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<sst xmlns="http://schemas.openxmlformats.org/spreadsheetml/2006/main" count="416" uniqueCount="210">
  <si>
    <t>南京市城建集团2026届校园招聘岗位需求表</t>
  </si>
  <si>
    <t>序号</t>
  </si>
  <si>
    <t>单位名称</t>
  </si>
  <si>
    <t>岗位类别</t>
  </si>
  <si>
    <t>需求部门及岗位</t>
  </si>
  <si>
    <t>岗位性质</t>
  </si>
  <si>
    <t>计划招聘人数</t>
  </si>
  <si>
    <t>任职要求</t>
  </si>
  <si>
    <t>岗位职责</t>
  </si>
  <si>
    <t>备注</t>
  </si>
  <si>
    <t>学历</t>
  </si>
  <si>
    <t>专业</t>
  </si>
  <si>
    <t>年龄</t>
  </si>
  <si>
    <t>政治面貌</t>
  </si>
  <si>
    <t>其他</t>
  </si>
  <si>
    <t>公交集团</t>
  </si>
  <si>
    <t>公共交通（集团）有限公司集团本部</t>
  </si>
  <si>
    <r>
      <rPr>
        <sz val="11"/>
        <color theme="1"/>
        <rFont val="方正仿宋_GBK"/>
        <charset val="134"/>
      </rPr>
      <t>校招岗位</t>
    </r>
  </si>
  <si>
    <t>综合办公室综合管理员</t>
  </si>
  <si>
    <r>
      <rPr>
        <sz val="11"/>
        <color theme="1"/>
        <rFont val="方正仿宋_GBK"/>
        <charset val="134"/>
      </rPr>
      <t>综合管理型</t>
    </r>
  </si>
  <si>
    <r>
      <rPr>
        <sz val="11"/>
        <color theme="1"/>
        <rFont val="方正仿宋_GBK"/>
        <charset val="134"/>
      </rPr>
      <t>本科及以上</t>
    </r>
  </si>
  <si>
    <r>
      <rPr>
        <sz val="11"/>
        <color theme="1"/>
        <rFont val="方正仿宋_GBK"/>
        <charset val="134"/>
      </rPr>
      <t>秘书学、汉语言文学、行政管理、公共事业管理、工商管理相关专业</t>
    </r>
  </si>
  <si>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周岁及以下</t>
    </r>
  </si>
  <si>
    <r>
      <rPr>
        <sz val="11"/>
        <color theme="1"/>
        <rFont val="方正仿宋_GBK"/>
        <charset val="134"/>
      </rPr>
      <t>不限</t>
    </r>
  </si>
  <si>
    <r>
      <rPr>
        <sz val="11"/>
        <color theme="1"/>
        <rFont val="方正仿宋_GBK"/>
        <charset val="134"/>
      </rPr>
      <t>负责集团本部办公信息化工作，指导所属公司办公信息化工作。</t>
    </r>
    <r>
      <rPr>
        <sz val="11"/>
        <color theme="1"/>
        <rFont val="Times New Roman"/>
        <charset val="134"/>
      </rPr>
      <t xml:space="preserve"> </t>
    </r>
    <r>
      <rPr>
        <sz val="11"/>
        <color theme="1"/>
        <rFont val="方正仿宋_GBK"/>
        <charset val="134"/>
      </rPr>
      <t>负责档案保管、统计、领用工作。负责日常接待、协调处理信访事项，负责省市各级信箱、信息公开等渠道交办件的办理工作，协助做好集团承办的各级人大建议和政协提案办理工作。负责集团日常公务接待工作及对外联络工作。负责集团本部公务用车管理工作，指导所属公司公务用车管理工作。负责集团工商年检工作，指导所属公司工商年检工作。完成领导交办的其他工作。</t>
    </r>
  </si>
  <si>
    <t>企业管理部综合管理员</t>
  </si>
  <si>
    <r>
      <rPr>
        <sz val="11"/>
        <color theme="1"/>
        <rFont val="方正仿宋_GBK"/>
        <charset val="134"/>
      </rPr>
      <t>硕士及以上</t>
    </r>
  </si>
  <si>
    <r>
      <rPr>
        <sz val="11"/>
        <color theme="1"/>
        <rFont val="方正仿宋_GBK"/>
        <charset val="134"/>
      </rPr>
      <t>法律法律类（经济法，知识产权、民商法等）专业</t>
    </r>
  </si>
  <si>
    <r>
      <rPr>
        <sz val="11"/>
        <color theme="1"/>
        <rFont val="方正仿宋_GBK"/>
        <charset val="134"/>
      </rPr>
      <t>负责集团法律事务的办理，指导所属公司法律事务工作；构建完善集团法律事务管理制度并监督实施；负责集团及所属公司重大合同、协议等法律文书的合规性审核，对集团重大经济行为和重大经营决策提供法律意见或法律信息，对集团规章制度的合法性提出意见；负责集团生产经营管理风险防控工作；经授权，代表集团参与谈判、协商、调解、仲裁、诉讼等法律活动；协同综合办公室监督合同履行情况及合同档案管理；组织对集团所属公司年度法律事务工作考核；负责集团法律合同信息化建设；完成交办的其他工作。</t>
    </r>
  </si>
  <si>
    <t>运营服务部综合管理员</t>
  </si>
  <si>
    <r>
      <rPr>
        <sz val="11"/>
        <color theme="1"/>
        <rFont val="方正仿宋_GBK"/>
        <charset val="134"/>
      </rPr>
      <t>交通工程类（交通运输，交通工程），统计学（信息与计算科学）、计算机类（大数据技术与工程）</t>
    </r>
  </si>
  <si>
    <r>
      <rPr>
        <sz val="11"/>
        <color theme="1"/>
        <rFont val="方正仿宋_GBK"/>
        <charset val="134"/>
      </rPr>
      <t>负责运营生产数据及相关资料的收集、汇总、分析，归档，并定期形成运营生产分析报告；根据外部环境变化，组织客流调查，运用大数据分析，提出线路优化调整建议；配合做好线网的管理，会同有关部门组织线网规划的调研、调整、提出新辟、撤销、改道、延伸线路的优化建议，制定并上报，经批准后贯彻执行；负责督查线路站牌管理工作，纠正违规行为并实施考核；完成领导交办的其他工作。</t>
    </r>
  </si>
  <si>
    <t>安全保卫部综合管理员</t>
  </si>
  <si>
    <r>
      <rPr>
        <sz val="11"/>
        <color theme="1"/>
        <rFont val="方正仿宋_GBK"/>
        <charset val="134"/>
      </rPr>
      <t>安全生产类（安全技术及工程，安全科学与工程，安全工程）等相关专业</t>
    </r>
  </si>
  <si>
    <r>
      <rPr>
        <sz val="11"/>
        <color theme="1"/>
        <rFont val="方正仿宋_GBK"/>
        <charset val="134"/>
      </rPr>
      <t>负责集团安全生产标准化体系工作；负责检查、指导各所属公司各类安全台帐，负责指导集团及所属公司风险源管控；负责安安全生产教育培训及管理人员、特种作业人员相关证件备案作，负责审核安全管理系统资料维护更新等工作；完成领导交办的其他工作。</t>
    </r>
  </si>
  <si>
    <t>科技信息部综合管理员</t>
  </si>
  <si>
    <r>
      <rPr>
        <sz val="11"/>
        <color theme="1"/>
        <rFont val="方正仿宋_GBK"/>
        <charset val="134"/>
      </rPr>
      <t>专业技术型</t>
    </r>
  </si>
  <si>
    <r>
      <rPr>
        <sz val="11"/>
        <color theme="1"/>
        <rFont val="方正仿宋_GBK"/>
        <charset val="134"/>
      </rPr>
      <t>计算机科学与技术、电子信息、软件工程、人工智能、数据科学等相关专业</t>
    </r>
  </si>
  <si>
    <r>
      <rPr>
        <sz val="11"/>
        <color theme="1"/>
        <rFont val="方正仿宋_GBK"/>
        <charset val="134"/>
      </rPr>
      <t>负责集团信息中心软硬件、网络、数据库管理和维护。组织参与部门技术业务发展，解决业务中的技术难题，做好本专业技术管理工作。</t>
    </r>
    <r>
      <rPr>
        <sz val="11"/>
        <color theme="1"/>
        <rFont val="Times New Roman"/>
        <charset val="134"/>
      </rPr>
      <t xml:space="preserve"> </t>
    </r>
    <r>
      <rPr>
        <sz val="11"/>
        <color theme="1"/>
        <rFont val="方正仿宋_GBK"/>
        <charset val="134"/>
      </rPr>
      <t>参与系统运行的分析工作，并对选型、性能优化和升级提出对策建议。负责协调系统建设单位，落实系统巡检维护、迭代工作，及时处理突发故障；负责集团信息化业务创新、</t>
    </r>
    <r>
      <rPr>
        <sz val="11"/>
        <color theme="1"/>
        <rFont val="Times New Roman"/>
        <charset val="134"/>
      </rPr>
      <t>AI</t>
    </r>
    <r>
      <rPr>
        <sz val="11"/>
        <color theme="1"/>
        <rFont val="方正仿宋_GBK"/>
        <charset val="134"/>
      </rPr>
      <t>创新设计与应用工作；负责为集团及所属公司提供相关技术保障工作完成交办的其他工作。</t>
    </r>
  </si>
  <si>
    <t>所属公司</t>
  </si>
  <si>
    <t>校招岗位</t>
  </si>
  <si>
    <t>计划财务科会计</t>
  </si>
  <si>
    <r>
      <rPr>
        <sz val="11"/>
        <color theme="1"/>
        <rFont val="方正仿宋_GBK"/>
        <charset val="134"/>
      </rPr>
      <t>会计、审计、统计、财务管理等相关专业。</t>
    </r>
  </si>
  <si>
    <r>
      <rPr>
        <sz val="11"/>
        <color theme="1"/>
        <rFont val="方正仿宋_GBK"/>
        <charset val="134"/>
      </rPr>
      <t>负责会计核算、信息质量管理、税务、资金、预算等业包括预算编制、执行、分析等。</t>
    </r>
  </si>
  <si>
    <r>
      <rPr>
        <sz val="11"/>
        <color theme="1"/>
        <rFont val="方正仿宋_GBK"/>
        <charset val="134"/>
      </rPr>
      <t>综合管理员</t>
    </r>
  </si>
  <si>
    <r>
      <rPr>
        <sz val="11"/>
        <color theme="1"/>
        <rFont val="方正仿宋_GBK"/>
        <charset val="134"/>
      </rPr>
      <t>专业不限，交通运输、汽运工程、安全工程优先</t>
    </r>
  </si>
  <si>
    <r>
      <rPr>
        <sz val="11"/>
        <color theme="1"/>
        <rFont val="方正仿宋_GBK"/>
        <charset val="134"/>
      </rPr>
      <t>负责客运公司基层车队运营、机务、安全等综合管理工作。</t>
    </r>
  </si>
  <si>
    <t>传媒公司</t>
  </si>
  <si>
    <r>
      <rPr>
        <sz val="11"/>
        <color theme="1"/>
        <rFont val="方正仿宋_GBK"/>
        <charset val="134"/>
      </rPr>
      <t>设计员</t>
    </r>
  </si>
  <si>
    <r>
      <rPr>
        <sz val="11"/>
        <color theme="1"/>
        <rFont val="方正仿宋_GBK"/>
        <charset val="134"/>
      </rPr>
      <t>平面设计、视觉传达、设计学、新媒体等相关专业；</t>
    </r>
  </si>
  <si>
    <r>
      <rPr>
        <sz val="11"/>
        <color theme="1"/>
        <rFont val="方正仿宋_GBK"/>
        <charset val="134"/>
      </rPr>
      <t>负责公司品牌营销宣传、平面海报、展会物料等视觉设计工作，并能运用</t>
    </r>
    <r>
      <rPr>
        <sz val="11"/>
        <color theme="1"/>
        <rFont val="Times New Roman"/>
        <charset val="134"/>
      </rPr>
      <t>AI</t>
    </r>
    <r>
      <rPr>
        <sz val="11"/>
        <color theme="1"/>
        <rFont val="方正仿宋_GBK"/>
        <charset val="134"/>
      </rPr>
      <t>设计工具辅助或主导完成创意构思与视觉呈现。参与公司公众微信号、视频号等新媒体平台的日常运营，包括文案策划、排版编辑、视频制作与发布；根据客户要求和广告目标，提供创意和设计方案，包括广告整体构思、视觉风格和创意元素等；能利用</t>
    </r>
    <r>
      <rPr>
        <sz val="11"/>
        <color theme="1"/>
        <rFont val="Times New Roman"/>
        <charset val="134"/>
      </rPr>
      <t>AI</t>
    </r>
    <r>
      <rPr>
        <sz val="11"/>
        <color theme="1"/>
        <rFont val="方正仿宋_GBK"/>
        <charset val="134"/>
      </rPr>
      <t>技术探索新的设计表现手法与创意形式；协助制定品牌推广方案，参与创意构思与执行落地，确保线上、线下传播一致性；与客户保持良好的合作关系，提供专业设计建议及服务。</t>
    </r>
  </si>
  <si>
    <t>小计</t>
  </si>
  <si>
    <t>南京公用</t>
  </si>
  <si>
    <t>南京公用发展股份有限公司总部</t>
  </si>
  <si>
    <t>公司总部及各产业相关管理岗位人才储备</t>
  </si>
  <si>
    <t>综合管理型</t>
  </si>
  <si>
    <t>硕士及以上</t>
  </si>
  <si>
    <t>电气系统及其自动化、电气工程、车辆工程、计算机科学、企业管理、会计学、审计学、汉语言文学、新闻与传播、人力资源管理、法律等专业</t>
  </si>
  <si>
    <r>
      <rPr>
        <sz val="11"/>
        <color theme="1"/>
        <rFont val="Times New Roman"/>
        <charset val="134"/>
      </rPr>
      <t>30</t>
    </r>
    <r>
      <rPr>
        <sz val="11"/>
        <color theme="1"/>
        <rFont val="方正仿宋_GBK"/>
        <charset val="134"/>
      </rPr>
      <t>周岁及以下</t>
    </r>
  </si>
  <si>
    <t>中共党员
优先</t>
  </si>
  <si>
    <t>中共党员优先，特别优秀者学历可放宽至本科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</si>
  <si>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快速学习并深入理解所在部门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产业的业务流程与运作模式；</t>
    </r>
    <r>
      <rPr>
        <sz val="11"/>
        <color theme="1"/>
        <rFont val="Times New Roman"/>
        <charset val="134"/>
      </rPr>
      <t xml:space="preserve">                                                                                        2.</t>
    </r>
    <r>
      <rPr>
        <sz val="11"/>
        <color theme="1"/>
        <rFont val="方正仿宋_GBK"/>
        <charset val="134"/>
      </rPr>
      <t>参与部门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产业的日常运营工作，熟悉关键环节，承担起相应的基础职责；</t>
    </r>
    <r>
      <rPr>
        <sz val="11"/>
        <color theme="1"/>
        <rFont val="Times New Roman"/>
        <charset val="134"/>
      </rPr>
      <t xml:space="preserve">                                                                              3.</t>
    </r>
    <r>
      <rPr>
        <sz val="11"/>
        <color theme="1"/>
        <rFont val="方正仿宋_GBK"/>
        <charset val="134"/>
      </rPr>
      <t>关注业务问题并提出改进建议，助力团队效率提升。</t>
    </r>
  </si>
  <si>
    <t>南京公用下属各分子公司（不含安庆）</t>
  </si>
  <si>
    <t>各分子公司相关管理岗位人才储备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</si>
  <si>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快速学习并深入理解所在产业的业务流程与运作模式；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参与产业的日常运营工作，熟悉关键环节，承担起相应的基础职责；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关注业务问题并提出改进建议，助力团队效率提升。</t>
    </r>
  </si>
  <si>
    <t>南京港华</t>
  </si>
  <si>
    <t>南京港华燃气有限公司及子公司</t>
  </si>
  <si>
    <t>行政事务部                                                                                                                                     行政管理专员</t>
  </si>
  <si>
    <t>本科及以上</t>
  </si>
  <si>
    <t>行政管理、新闻学、汉语言文学、公共管理与服务类等相关专业。</t>
  </si>
  <si>
    <t>不限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</si>
  <si>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、负责公司日常行政事务，包括公司房产、土地及出租管理，统筹公司城市文明建设、城市治理标准化相关工作；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、负责公司后勤保障工作，包括员工货币化住房补贴审核与发放、公司健康管理、办公家具、通勤车管理等工作；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、负责行政综合事务管理，包括部门办公用品采购、领用、盘点，预算管理、培训组织、合同及招标相关事务；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、负责各类数据汇总、报表填报、材料报送及上级交办的临时性、突发性工作；</t>
    </r>
    <r>
      <rPr>
        <sz val="11"/>
        <rFont val="Times New Roman"/>
        <charset val="134"/>
      </rPr>
      <t xml:space="preserve">
5</t>
    </r>
    <r>
      <rPr>
        <sz val="11"/>
        <rFont val="方正仿宋_GBK"/>
        <charset val="134"/>
      </rPr>
      <t>、协助来信来访接待及信访投诉的回复工作，日常公务、商务接待，会议会务工作；</t>
    </r>
    <r>
      <rPr>
        <sz val="11"/>
        <rFont val="Times New Roman"/>
        <charset val="134"/>
      </rPr>
      <t xml:space="preserve">
6</t>
    </r>
    <r>
      <rPr>
        <sz val="11"/>
        <rFont val="方正仿宋_GBK"/>
        <charset val="134"/>
      </rPr>
      <t>、承担综合协调职责，做好部门间沟通、信息上传下达，协助处理日常工作对接与事务衔接；</t>
    </r>
    <r>
      <rPr>
        <sz val="11"/>
        <rFont val="Times New Roman"/>
        <charset val="134"/>
      </rPr>
      <t xml:space="preserve">
7</t>
    </r>
    <r>
      <rPr>
        <sz val="11"/>
        <rFont val="方正仿宋_GBK"/>
        <charset val="134"/>
      </rPr>
      <t>、严格遵守公司各项规章制度，保守工作秘密，认真细致、高效完成各项综合服务工作。</t>
    </r>
  </si>
  <si>
    <t>资讯管理部                                                                                                                                    资讯工程师</t>
  </si>
  <si>
    <t>专业技术型</t>
  </si>
  <si>
    <t>计算机、网络技术、信息技术、软件等相关专业。</t>
  </si>
  <si>
    <r>
      <rPr>
        <sz val="11"/>
        <rFont val="方正仿宋_GBK"/>
        <charset val="134"/>
      </rPr>
      <t>熟悉</t>
    </r>
    <r>
      <rPr>
        <sz val="11"/>
        <rFont val="Times New Roman"/>
        <charset val="134"/>
      </rPr>
      <t xml:space="preserve"> Java</t>
    </r>
    <r>
      <rPr>
        <sz val="11"/>
        <rFont val="方正仿宋_GBK"/>
        <charset val="134"/>
      </rPr>
      <t>、</t>
    </r>
    <r>
      <rPr>
        <sz val="11"/>
        <rFont val="Times New Roman"/>
        <charset val="134"/>
      </rPr>
      <t xml:space="preserve">C </t>
    </r>
    <r>
      <rPr>
        <sz val="11"/>
        <rFont val="方正仿宋_GBK"/>
        <charset val="134"/>
      </rPr>
      <t>等开发语言，精通数据库与操作系统，具备设备及故障排查能力，了解</t>
    </r>
    <r>
      <rPr>
        <sz val="11"/>
        <rFont val="Times New Roman"/>
        <charset val="134"/>
      </rPr>
      <t xml:space="preserve"> AI</t>
    </r>
    <r>
      <rPr>
        <sz val="11"/>
        <rFont val="方正仿宋_GBK"/>
        <charset val="134"/>
      </rPr>
      <t>、容器技术者优先；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</si>
  <si>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、负责终端计算机、打印机、网络设备等基础信息化设施的日常维修、巡检与维护保障工作；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、负责或配合公司网络架构的日常管理、网络设备运维、故障排查及网络环境优化工作，保障网络系统稳定、安全、高效运行；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、负责或配合完成服务器等信息化基础资源的部署、配置优化、参数调整及日常运维工作；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、落实信息安全检查、应急处置、安全演练及信息安全相关培训、宣贯工作；</t>
    </r>
    <r>
      <rPr>
        <sz val="11"/>
        <rFont val="Times New Roman"/>
        <charset val="134"/>
      </rPr>
      <t xml:space="preserve">
5</t>
    </r>
    <r>
      <rPr>
        <sz val="11"/>
        <rFont val="方正仿宋_GBK"/>
        <charset val="134"/>
      </rPr>
      <t>、负责或配合信息系统项目管理工作，包括需求调研、可行性分析、项目计划制定与进度管控、软件测试、部署上线及项目验收等；</t>
    </r>
    <r>
      <rPr>
        <sz val="11"/>
        <rFont val="Times New Roman"/>
        <charset val="134"/>
      </rPr>
      <t xml:space="preserve">
6</t>
    </r>
    <r>
      <rPr>
        <sz val="11"/>
        <rFont val="方正仿宋_GBK"/>
        <charset val="134"/>
      </rPr>
      <t>、具备扎实的设备运维与故障排查能力，能够快速响应并处置突发故障，对疑难问题进行分析研判并妥善解决。</t>
    </r>
  </si>
  <si>
    <t>工程管理部                                                                                                                                      工程管理专员</t>
  </si>
  <si>
    <t>城市燃气、油气储运、工程管理等相关专业。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</si>
  <si>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、从事公司工程项目建设、包括管网工程、场站工程、维修工程及客户工程等施工管理与协调工作；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、参加公司规划建设管网、场站现场勘查、施工图审查、设计施工交底等工作。</t>
    </r>
  </si>
  <si>
    <t>财务管理部                                                                                                                                  财务会计专员</t>
  </si>
  <si>
    <t>财务管理、金融学、会计、工程造价等相关专业。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</si>
  <si>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、从事公司会计核算工作，正确核算公司各项经济业务；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、从事公司财务管理工作，制定各类财务管理制度；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、从事公司全面预算管理工作，分析预算执行情况；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、从事公司工程造价、工程核算等相关工作。</t>
    </r>
  </si>
  <si>
    <t>战略规划部                                                                                                                                规划工程专员</t>
  </si>
  <si>
    <t>建筑环境与能源应用工程，电气自动化，机械工程等相关专业。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</si>
  <si>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、负责协助编制公司中长期发展规划以及片区燃气发展规划等；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、负责外部建设项目燃气规划需求征求意见的回复、管综方案的审查及意见回复、片区燃气规划方案的审查及意见回复等；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、负责协助申报各类政府资金扶持项目，包括编写申报材料以及可行性分析报告等；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、负责收集、整理并分析外部重大战略政策、行业规划信息，为公司决策及规划调整提供数据支持和研判参考。</t>
    </r>
  </si>
  <si>
    <t>管网运行部                                                                                                                                   管网管理专员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</si>
  <si>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、从事部门安全、消防、健康、特殊作业现场监督及应急处置等安全管理工作；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、从事部门所有中低压地下管线相接工程全流程等管理工作；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、从事部门调压器、阀门保养、相接工程配合、内外部交底、资料收集、数据整理、固定资产管理等相关工作；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、从事部门管材管件物料管理、故障表处理与更换管理、工单处理等工作；</t>
    </r>
    <r>
      <rPr>
        <sz val="11"/>
        <rFont val="Times New Roman"/>
        <charset val="134"/>
      </rPr>
      <t xml:space="preserve">
5</t>
    </r>
    <r>
      <rPr>
        <sz val="11"/>
        <rFont val="方正仿宋_GBK"/>
        <charset val="134"/>
      </rPr>
      <t>、从事部门行政、人事、内控、宣传、预算费用等管理工作。</t>
    </r>
  </si>
  <si>
    <t>气源运行部                                                                                                                                    生产管理专员</t>
  </si>
  <si>
    <t>城市燃气、电气自动化、化学工艺等相关专业。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</si>
  <si>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、从事门站运行管理、确保天然气门站安全平稳运行；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、从事部门电气、设备、土建专业相关工作；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、从事门站气源接收等相关业务工作；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、从事部门行政事务、内保、环保、技术方案等相关工作。</t>
    </r>
  </si>
  <si>
    <t>财务管理部
财务会计岗</t>
  </si>
  <si>
    <t>财务财会类、工商管理类等相关专业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</si>
  <si>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燃气业务核算：处理燃气销售、安装维修等账务，完成收入确认、成本归集与费用核算，按规结账并出具财务报表；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资金收支管理：跟踪用户缴费、催收欠款，审核采购</t>
    </r>
    <r>
      <rPr>
        <sz val="11"/>
        <rFont val="Times New Roman"/>
        <charset val="134"/>
      </rPr>
      <t xml:space="preserve"> / </t>
    </r>
    <r>
      <rPr>
        <sz val="11"/>
        <rFont val="方正仿宋_GBK"/>
        <charset val="134"/>
      </rPr>
      <t>工程付款，编制资金预算，保障运营资金需求；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税务合规申报：熟悉燃气行业税收政策，按时完成税申报缴纳，整理税务资料，协助办理税收优惠备案；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财务监督内控：监督采购</t>
    </r>
    <r>
      <rPr>
        <sz val="11"/>
        <rFont val="Times New Roman"/>
        <charset val="134"/>
      </rPr>
      <t xml:space="preserve"> / </t>
    </r>
    <r>
      <rPr>
        <sz val="11"/>
        <rFont val="方正仿宋_GBK"/>
        <charset val="134"/>
      </rPr>
      <t>工程合同财务条款执行，核查成本费用真实性，优化内控流程、防范资金风险；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资料与数据支持：归档财务资料，提取燃气销售</t>
    </r>
    <r>
      <rPr>
        <sz val="11"/>
        <rFont val="Times New Roman"/>
        <charset val="134"/>
      </rPr>
      <t xml:space="preserve"> / </t>
    </r>
    <r>
      <rPr>
        <sz val="11"/>
        <rFont val="方正仿宋_GBK"/>
        <charset val="134"/>
      </rPr>
      <t>成本数据，协助编制财务分析报告，支撑经营决策等。</t>
    </r>
  </si>
  <si>
    <r>
      <rPr>
        <sz val="11"/>
        <rFont val="方正仿宋_GBK"/>
        <charset val="134"/>
      </rPr>
      <t>港华能源公司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综合能源岗</t>
    </r>
  </si>
  <si>
    <t>能源动力类等相关专业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</si>
  <si>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统筹综合能源项目全周期，涵盖调研规划、立项建设及运营优化，保障项目合规高效落地与运营；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搭建维护能源数据监测平台，开展能耗统计与能效分析，挖掘节能潜力并调整管理策略；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对接各类客户提供能源咨询与定制方案，洽谈合同并跟踪服务效果，拓展业务与客户；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关注能源领域新技术并推动应用，制定技术标准，落实项目安全管理与合规要求；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协调内部多部门资源推进工作，参与跨部门团队，协助人才培养并完成上级交办任务等。</t>
    </r>
  </si>
  <si>
    <t>建管集团</t>
  </si>
  <si>
    <t>南京城市建设管理集团有限公司</t>
  </si>
  <si>
    <r>
      <rPr>
        <sz val="11"/>
        <rFont val="方正仿宋_GBK"/>
        <charset val="134"/>
      </rPr>
      <t>综合计划部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工程造价管理岗</t>
    </r>
  </si>
  <si>
    <r>
      <rPr>
        <sz val="11"/>
        <rFont val="方正仿宋_GBK"/>
        <charset val="134"/>
      </rPr>
      <t>建筑工程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土木工程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水利工程类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工程管理类中涉及工程造价、工程造价管理、工程经济等造价相关专业或研究方向</t>
    </r>
  </si>
  <si>
    <t>中共党员</t>
  </si>
  <si>
    <t>/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</si>
  <si>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负责建设工程项目投资管理，协助开展招投标文件编制，确保项目资金使用合法合规；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根据工程造价相关规范编审，配合开展工程项目投资估、概、预、结、决算及不同阶段的项目经济评价；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负责建设工程全链条成本动态监控及纠偏；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负责建设工程项目计量、竣工结算、决算审计，审核工程进度款及变更费用</t>
    </r>
    <r>
      <rPr>
        <sz val="11"/>
        <rFont val="Times New Roman"/>
        <charset val="134"/>
      </rPr>
      <t>‌</t>
    </r>
    <r>
      <rPr>
        <sz val="11"/>
        <rFont val="方正仿宋_GBK"/>
        <charset val="134"/>
      </rPr>
      <t>，进行经济比选，提供造价专业意见；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解决工程索赔、合同争议、法律纠纷等争议，提供造价专业意见</t>
    </r>
    <r>
      <rPr>
        <sz val="11"/>
        <rFont val="Times New Roman"/>
        <charset val="134"/>
      </rPr>
      <t>‌</t>
    </r>
    <r>
      <rPr>
        <sz val="11"/>
        <rFont val="方正仿宋_GBK"/>
        <charset val="134"/>
      </rPr>
      <t>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建设工程项目竣工结算审计等。</t>
    </r>
  </si>
  <si>
    <r>
      <rPr>
        <sz val="11"/>
        <rFont val="方正仿宋_GBK"/>
        <charset val="134"/>
      </rPr>
      <t>建设管理部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工程项目管理岗（机电类）</t>
    </r>
  </si>
  <si>
    <r>
      <rPr>
        <sz val="11"/>
        <rFont val="方正仿宋_GBK"/>
        <charset val="134"/>
      </rPr>
      <t>机械工程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工业工程与管理等建筑机电工程相关专业</t>
    </r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</si>
  <si>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负责建筑机电系统总体方案的制定与设备选型；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负责建筑机电系统的设计管理，掌握机电相关规范、安全标准和法规要求，能够熟练使用</t>
    </r>
    <r>
      <rPr>
        <sz val="11"/>
        <rFont val="Times New Roman"/>
        <charset val="134"/>
      </rPr>
      <t>CAD</t>
    </r>
    <r>
      <rPr>
        <sz val="11"/>
        <rFont val="方正仿宋_GBK"/>
        <charset val="134"/>
      </rPr>
      <t>绘制各系统施工图，审查机电图纸的合规性和有效性；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负责建筑机电系统的施工管理，组织机电设备进场检验，监督实施机电安装作业，参与机电工程隐蔽工程与分部分项工程验收，跟踪督促机电系统安装进度；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负责建筑机电系统的调试与验收管理，包括暖通、消防、给排水、电气等系统的安装调试与验收移交。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组织机电图纸会审，审核施工方案，统筹协调设计、施工、监理等单位；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参与招投标管理，编制技术方案和预算等。</t>
    </r>
  </si>
  <si>
    <r>
      <rPr>
        <sz val="11"/>
        <rFont val="方正仿宋_GBK"/>
        <charset val="134"/>
      </rPr>
      <t>总工办（科创中心）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技术管理岗（智能建造类）</t>
    </r>
  </si>
  <si>
    <t>本科（参考专业目录，只有本科有工程智能建造相关专业）</t>
  </si>
  <si>
    <r>
      <rPr>
        <sz val="11"/>
        <rFont val="方正仿宋_GBK"/>
        <charset val="134"/>
      </rPr>
      <t>智能建造</t>
    </r>
    <r>
      <rPr>
        <sz val="11"/>
        <rFont val="宋体"/>
        <charset val="134"/>
      </rPr>
      <t>、</t>
    </r>
    <r>
      <rPr>
        <sz val="11"/>
        <rFont val="方正仿宋_GBK"/>
        <charset val="134"/>
      </rPr>
      <t>智能制造（建筑方向）、土木工程（智能建造方向）等智能建造相关专业</t>
    </r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</si>
  <si>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统筹智能建造项目全流程，包括设计阶段（</t>
    </r>
    <r>
      <rPr>
        <sz val="11"/>
        <rFont val="Times New Roman"/>
        <charset val="134"/>
      </rPr>
      <t>BIM</t>
    </r>
    <r>
      <rPr>
        <sz val="11"/>
        <rFont val="方正仿宋_GBK"/>
        <charset val="134"/>
      </rPr>
      <t>模型搭建及更新维护）、施工阶段、运维阶段与无人机、机器人、可视化引擎（</t>
    </r>
    <r>
      <rPr>
        <sz val="11"/>
        <rFont val="Times New Roman"/>
        <charset val="134"/>
      </rPr>
      <t>UE</t>
    </r>
    <r>
      <rPr>
        <sz val="11"/>
        <rFont val="方正仿宋_GBK"/>
        <charset val="134"/>
      </rPr>
      <t>）、</t>
    </r>
    <r>
      <rPr>
        <sz val="11"/>
        <rFont val="Times New Roman"/>
        <charset val="134"/>
      </rPr>
      <t>GIS</t>
    </r>
    <r>
      <rPr>
        <sz val="11"/>
        <rFont val="方正仿宋_GBK"/>
        <charset val="134"/>
      </rPr>
      <t>及</t>
    </r>
    <r>
      <rPr>
        <sz val="11"/>
        <rFont val="Times New Roman"/>
        <charset val="134"/>
      </rPr>
      <t>AR</t>
    </r>
    <r>
      <rPr>
        <sz val="11"/>
        <rFont val="方正仿宋_GBK"/>
        <charset val="134"/>
      </rPr>
      <t>等智能建造技术的融合应用</t>
    </r>
    <r>
      <rPr>
        <sz val="11"/>
        <rFont val="Times New Roman"/>
        <charset val="134"/>
      </rPr>
      <t>‌</t>
    </r>
    <r>
      <rPr>
        <sz val="11"/>
        <rFont val="方正仿宋_GBK"/>
        <charset val="134"/>
      </rPr>
      <t>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协调传统建造技术与智能化设备设施（如物联网、</t>
    </r>
    <r>
      <rPr>
        <sz val="11"/>
        <rFont val="Times New Roman"/>
        <charset val="134"/>
      </rPr>
      <t>AI</t>
    </r>
    <r>
      <rPr>
        <sz val="11"/>
        <rFont val="方正仿宋_GBK"/>
        <charset val="134"/>
      </rPr>
      <t>算法）的融合，优化施工方案，统筹实现建筑质量、进度、安全、投资等各项目标；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参与招投标技术方案编制，对建设单位需求并提供智能化系统集成方案</t>
    </r>
    <r>
      <rPr>
        <sz val="11"/>
        <rFont val="Times New Roman"/>
        <charset val="134"/>
      </rPr>
      <t>‌</t>
    </r>
    <r>
      <rPr>
        <sz val="11"/>
        <rFont val="方正仿宋_GBK"/>
        <charset val="134"/>
      </rPr>
      <t>等；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理解程序开发与项目管理的协同逻辑；具有一定的编程语言知识（如</t>
    </r>
    <r>
      <rPr>
        <sz val="11"/>
        <rFont val="Times New Roman"/>
        <charset val="134"/>
      </rPr>
      <t>python</t>
    </r>
    <r>
      <rPr>
        <sz val="11"/>
        <rFont val="方正仿宋_GBK"/>
        <charset val="134"/>
      </rPr>
      <t>、</t>
    </r>
    <r>
      <rPr>
        <sz val="11"/>
        <rFont val="Times New Roman"/>
        <charset val="134"/>
      </rPr>
      <t>C\C++</t>
    </r>
    <r>
      <rPr>
        <sz val="11"/>
        <rFont val="方正仿宋_GBK"/>
        <charset val="134"/>
      </rPr>
      <t>），可与上下游企业、软硬件商技术团队高效沟通；能够基于主流智能建造平台（如</t>
    </r>
    <r>
      <rPr>
        <sz val="11"/>
        <rFont val="Times New Roman"/>
        <charset val="134"/>
      </rPr>
      <t>Autodesk</t>
    </r>
    <r>
      <rPr>
        <sz val="11"/>
        <rFont val="方正仿宋_GBK"/>
        <charset val="134"/>
      </rPr>
      <t>系列、广联达、鲁班等）的脚本扩展能力及</t>
    </r>
    <r>
      <rPr>
        <sz val="11"/>
        <rFont val="Times New Roman"/>
        <charset val="134"/>
      </rPr>
      <t>API</t>
    </r>
    <r>
      <rPr>
        <sz val="11"/>
        <rFont val="方正仿宋_GBK"/>
        <charset val="134"/>
      </rPr>
      <t>接口协作开发，定制适配己方业务的工作流程，实现己方跨系统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跨环节的数据互通、共享与分析。</t>
    </r>
  </si>
  <si>
    <t>运营集团</t>
  </si>
  <si>
    <t>运营集团本部</t>
  </si>
  <si>
    <r>
      <rPr>
        <sz val="11"/>
        <color rgb="FF000000"/>
        <rFont val="方正仿宋_GBK"/>
        <charset val="134"/>
      </rPr>
      <t>综合办公室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方正仿宋_GBK"/>
        <charset val="134"/>
      </rPr>
      <t>综合管理</t>
    </r>
  </si>
  <si>
    <t>中文文秘类等相关专业</t>
  </si>
  <si>
    <r>
      <rPr>
        <sz val="11"/>
        <rFont val="Times New Roman"/>
        <charset val="134"/>
      </rPr>
      <t>30</t>
    </r>
    <r>
      <rPr>
        <sz val="11"/>
        <color theme="1"/>
        <rFont val="方正仿宋_GBK"/>
        <charset val="134"/>
      </rPr>
      <t>周岁及以下</t>
    </r>
  </si>
  <si>
    <r>
      <rPr>
        <sz val="11"/>
        <color rgb="FF000000"/>
        <rFont val="Times New Roman"/>
        <charset val="134"/>
      </rPr>
      <t xml:space="preserve">1. </t>
    </r>
    <r>
      <rPr>
        <sz val="11"/>
        <color rgb="FF000000"/>
        <rFont val="方正仿宋_GBK"/>
        <charset val="134"/>
      </rPr>
      <t>负责起草公司公文、审核公司各部门发文等；</t>
    </r>
    <r>
      <rPr>
        <sz val="11"/>
        <color rgb="FF000000"/>
        <rFont val="Times New Roman"/>
        <charset val="134"/>
      </rPr>
      <t xml:space="preserve">
2. </t>
    </r>
    <r>
      <rPr>
        <sz val="11"/>
        <color rgb="FF000000"/>
        <rFont val="方正仿宋_GBK"/>
        <charset val="134"/>
      </rPr>
      <t>处理集团与外部单位、合作伙伴之间的往来函件，包括但不限于邀请函、战略合作协议等；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方正仿宋_GBK"/>
        <charset val="134"/>
      </rPr>
      <t>负责撰写公司总结、领导日常发言稿等综合性文稿；</t>
    </r>
    <r>
      <rPr>
        <sz val="11"/>
        <color rgb="FF000000"/>
        <rFont val="Times New Roman"/>
        <charset val="134"/>
      </rPr>
      <t xml:space="preserve">
4.</t>
    </r>
    <r>
      <rPr>
        <sz val="11"/>
        <color rgb="FF000000"/>
        <rFont val="方正仿宋_GBK"/>
        <charset val="134"/>
      </rPr>
      <t>负责收发文、文件流转、日程安排等工作；</t>
    </r>
    <r>
      <rPr>
        <sz val="11"/>
        <color rgb="FF000000"/>
        <rFont val="Times New Roman"/>
        <charset val="134"/>
      </rPr>
      <t xml:space="preserve">
5.</t>
    </r>
    <r>
      <rPr>
        <sz val="11"/>
        <color rgb="FF000000"/>
        <rFont val="方正仿宋_GBK"/>
        <charset val="134"/>
      </rPr>
      <t>综合性协调及领导交办的其他工作。</t>
    </r>
  </si>
  <si>
    <r>
      <rPr>
        <sz val="11"/>
        <color rgb="FF000000"/>
        <rFont val="方正仿宋_GBK"/>
        <charset val="134"/>
      </rPr>
      <t>运营管理中心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方正仿宋_GBK"/>
        <charset val="134"/>
      </rPr>
      <t>机电管理</t>
    </r>
  </si>
  <si>
    <t>机电控制类等相关专业</t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</si>
  <si>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方正仿宋_GBK"/>
        <charset val="134"/>
      </rPr>
      <t>负责机电外协单位安全生产管理工作；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方正仿宋_GBK"/>
        <charset val="134"/>
      </rPr>
      <t>负责中修及对外实施项目的现场管理、竣工验收、费用结算等工作；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方正仿宋_GBK"/>
        <charset val="134"/>
      </rPr>
      <t>负责编写项目实施前期方案，做好设计单位和外协单位对接工作；</t>
    </r>
    <r>
      <rPr>
        <sz val="11"/>
        <color rgb="FF000000"/>
        <rFont val="Times New Roman"/>
        <charset val="134"/>
      </rPr>
      <t xml:space="preserve">  
4.</t>
    </r>
    <r>
      <rPr>
        <sz val="11"/>
        <color rgb="FF000000"/>
        <rFont val="方正仿宋_GBK"/>
        <charset val="134"/>
      </rPr>
      <t>负责编制年度项目计划及施工方案；</t>
    </r>
    <r>
      <rPr>
        <sz val="11"/>
        <color rgb="FF000000"/>
        <rFont val="Times New Roman"/>
        <charset val="134"/>
      </rPr>
      <t xml:space="preserve">
5.</t>
    </r>
    <r>
      <rPr>
        <sz val="11"/>
        <color rgb="FF000000"/>
        <rFont val="方正仿宋_GBK"/>
        <charset val="134"/>
      </rPr>
      <t>配合新增设施移交工作。</t>
    </r>
  </si>
  <si>
    <r>
      <rPr>
        <sz val="11"/>
        <color rgb="FF000000"/>
        <rFont val="方正仿宋_GBK"/>
        <charset val="134"/>
      </rPr>
      <t>数智事业部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方正仿宋_GBK"/>
        <charset val="134"/>
      </rPr>
      <t>数据开发工程师</t>
    </r>
  </si>
  <si>
    <t>计算机类、电子信息类等相关专业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</si>
  <si>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具备数仓开发经验，精通数仓分层（</t>
    </r>
    <r>
      <rPr>
        <sz val="11"/>
        <color theme="1"/>
        <rFont val="Times New Roman"/>
        <charset val="134"/>
      </rPr>
      <t>ODS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STD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DWD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DM</t>
    </r>
    <r>
      <rPr>
        <sz val="11"/>
        <color theme="1"/>
        <rFont val="方正仿宋_GBK"/>
        <charset val="134"/>
      </rPr>
      <t>）建设方法；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精通</t>
    </r>
    <r>
      <rPr>
        <sz val="11"/>
        <color theme="1"/>
        <rFont val="Times New Roman"/>
        <charset val="134"/>
      </rPr>
      <t>Hive/SparkSQL</t>
    </r>
    <r>
      <rPr>
        <sz val="11"/>
        <color theme="1"/>
        <rFont val="方正仿宋_GBK"/>
        <charset val="134"/>
      </rPr>
      <t>，理解底层原理，熟悉常用优化技巧；至少能使用一种</t>
    </r>
    <r>
      <rPr>
        <sz val="11"/>
        <color theme="1"/>
        <rFont val="Times New Roman"/>
        <charset val="134"/>
      </rPr>
      <t>Python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Scala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Java</t>
    </r>
    <r>
      <rPr>
        <sz val="11"/>
        <color theme="1"/>
        <rFont val="方正仿宋_GBK"/>
        <charset val="134"/>
      </rPr>
      <t>、</t>
    </r>
    <r>
      <rPr>
        <sz val="11"/>
        <color theme="1"/>
        <rFont val="Times New Roman"/>
        <charset val="134"/>
      </rPr>
      <t>Shell</t>
    </r>
    <r>
      <rPr>
        <sz val="11"/>
        <color theme="1"/>
        <rFont val="方正仿宋_GBK"/>
        <charset val="134"/>
      </rPr>
      <t>等脚本语言；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精通</t>
    </r>
    <r>
      <rPr>
        <sz val="11"/>
        <color theme="1"/>
        <rFont val="Times New Roman"/>
        <charset val="134"/>
      </rPr>
      <t>SQL</t>
    </r>
    <r>
      <rPr>
        <sz val="11"/>
        <color theme="1"/>
        <rFont val="方正仿宋_GBK"/>
        <charset val="134"/>
      </rPr>
      <t>调优，熟练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精通两种或两种以上关系型数据库的操作。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熟练掌握主流数仓工具。</t>
    </r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</si>
  <si>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方正仿宋_GBK"/>
        <charset val="134"/>
      </rPr>
      <t>根据实际数据项目需求，参与数据项目建设，负责数据采集、数据标准化、数据质量、数据指标开发等数据服务相关工作；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方正仿宋_GBK"/>
        <charset val="134"/>
      </rPr>
      <t>负责数据产品的技术支持工作。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方正仿宋_GBK"/>
        <charset val="134"/>
      </rPr>
      <t>完成数据类项目的实施交付。</t>
    </r>
    <r>
      <rPr>
        <sz val="11"/>
        <color rgb="FF000000"/>
        <rFont val="Arial"/>
        <charset val="134"/>
      </rPr>
      <t xml:space="preserve">	</t>
    </r>
    <r>
      <rPr>
        <sz val="11"/>
        <color rgb="FF000000"/>
        <rFont val="Times New Roman"/>
        <charset val="134"/>
      </rPr>
      <t xml:space="preserve">
</t>
    </r>
  </si>
  <si>
    <t>隧桥公司</t>
  </si>
  <si>
    <t>财务部出纳</t>
  </si>
  <si>
    <t>会计学、财务管理等财务财会类相关专业</t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</si>
  <si>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方正仿宋_GBK"/>
        <charset val="134"/>
      </rPr>
      <t>负责办理公司货币资金结算、往来结算，登记现金日记账；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方正仿宋_GBK"/>
        <charset val="134"/>
      </rPr>
      <t>复核各类付款申请及原始单据，负责保管库存现金和各种有价证券，定期进行盘点；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方正仿宋_GBK"/>
        <charset val="134"/>
      </rPr>
      <t>负责银行单据收集与原始凭证归集，负责公司银行账户管理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方正仿宋_GBK"/>
        <charset val="134"/>
      </rPr>
      <t>负责编制资金报表</t>
    </r>
    <r>
      <rPr>
        <sz val="11"/>
        <color rgb="FF000000"/>
        <rFont val="Times New Roman"/>
        <charset val="134"/>
      </rPr>
      <t>;
4.</t>
    </r>
    <r>
      <rPr>
        <sz val="11"/>
        <color rgb="FF000000"/>
        <rFont val="方正仿宋_GBK"/>
        <charset val="134"/>
      </rPr>
      <t>负责做好工资、奖金的发放，公积金汇缴及补缴工作。</t>
    </r>
  </si>
  <si>
    <t>党群工作部党务管理</t>
  </si>
  <si>
    <t>社会政治类、中文文秘类等相关专业</t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</si>
  <si>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方正仿宋_GBK"/>
        <charset val="134"/>
      </rPr>
      <t>负责基层党组织标准化、规范化建设相关工作，定期检查基层党支部三会一课、党费收缴、组织关系转接、组织生活开展情况，掌握党员职工思想状况；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方正仿宋_GBK"/>
        <charset val="134"/>
      </rPr>
      <t>负责做好党员思想政治学习教育及各项专题学习教育工作；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方正仿宋_GBK"/>
        <charset val="134"/>
      </rPr>
      <t>负责各类评先评优、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方正仿宋_GBK"/>
        <charset val="134"/>
      </rPr>
      <t>先进典型选树工作；协助做好干部选拔任用工作；</t>
    </r>
    <r>
      <rPr>
        <sz val="11"/>
        <color rgb="FF000000"/>
        <rFont val="Times New Roman"/>
        <charset val="134"/>
      </rPr>
      <t xml:space="preserve">
4.</t>
    </r>
    <r>
      <rPr>
        <sz val="11"/>
        <color rgb="FF000000"/>
        <rFont val="方正仿宋_GBK"/>
        <charset val="134"/>
      </rPr>
      <t>负责工会工作、精神文明建设工作等。</t>
    </r>
  </si>
  <si>
    <t>照明集团</t>
  </si>
  <si>
    <t>南京市城市照明建设运营集团有限公司</t>
  </si>
  <si>
    <t>科创中心
智慧城市项目研发岗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</si>
  <si>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参与智慧城市项目，研究物联感知、城市生命线、智慧园区等领域课题研究；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提供智慧城市项目技术支持，协助业务拓展；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向客户提供咨询服务，进行系统演示和资料撰写；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与合作伙伴进行技术交流，共享资料。</t>
    </r>
  </si>
  <si>
    <t>科创中心
能源环境项目研发岗</t>
  </si>
  <si>
    <t>能源动力类，环境保护类等相关专业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</si>
  <si>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参与新能源、低碳、绿色、节能等领域相关课题、标准和政策制定等研究；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进行市场需求调研、协助市场人员进行新能源领域开发；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负责技术支持，协助市场人员进行业务拓展等；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负责新能源领域技术服务项目的实施；</t>
    </r>
    <r>
      <rPr>
        <sz val="11"/>
        <color theme="1"/>
        <rFont val="Times New Roman"/>
        <charset val="134"/>
      </rPr>
      <t xml:space="preserve">
5.</t>
    </r>
    <r>
      <rPr>
        <sz val="11"/>
        <color theme="1"/>
        <rFont val="方正仿宋_GBK"/>
        <charset val="134"/>
      </rPr>
      <t>协助政府或企业制定相关项目的总体目标，制定相关行动规划。</t>
    </r>
  </si>
  <si>
    <t>江苏数城科技有限公司
架构设计岗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</si>
  <si>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负责软件系统的架构设计，制定技术选型和技术方案，确保系统的高可用性、可扩展性和可维护性；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参与项目的需求分析和技术选型，为项目提供技术支持和解决方案；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指导开发团队进行系统设计和开发，确保开发团队遵循架构设计规范；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负责系统的性能优化和安全设计，确保系统的性能和安全性；</t>
    </r>
    <r>
      <rPr>
        <sz val="11"/>
        <color theme="1"/>
        <rFont val="Times New Roman"/>
        <charset val="134"/>
      </rPr>
      <t xml:space="preserve">
5.</t>
    </r>
    <r>
      <rPr>
        <sz val="11"/>
        <color theme="1"/>
        <rFont val="方正仿宋_GBK"/>
        <charset val="134"/>
      </rPr>
      <t>跟踪技术发展趋势，引入新技术和新方法，不断优化系统架构。</t>
    </r>
  </si>
  <si>
    <t>城建市政</t>
  </si>
  <si>
    <t>南京市城建市政工程管理有限公司</t>
  </si>
  <si>
    <r>
      <rPr>
        <sz val="11"/>
        <color theme="1"/>
        <rFont val="方正仿宋_GBK"/>
        <charset val="134"/>
      </rPr>
      <t>综合办公室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方正仿宋_GBK"/>
        <charset val="134"/>
      </rPr>
      <t>文秘岗</t>
    </r>
  </si>
  <si>
    <t>新闻传播或中文等与文字工作相关专业</t>
  </si>
  <si>
    <r>
      <rPr>
        <sz val="11"/>
        <rFont val="Times New Roman"/>
        <charset val="134"/>
      </rPr>
      <t>28</t>
    </r>
    <r>
      <rPr>
        <sz val="11"/>
        <rFont val="方正仿宋_GBK"/>
        <charset val="134"/>
      </rPr>
      <t>周岁及以下</t>
    </r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</si>
  <si>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负责公司综合性调研工作，落实调研报告、工作简报等编辑报送工作；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负责公司新媒体运营和宣传信息编报工作；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完成领导交办的任务。</t>
    </r>
  </si>
  <si>
    <r>
      <rPr>
        <sz val="11"/>
        <color theme="1"/>
        <rFont val="方正仿宋_GBK"/>
        <charset val="134"/>
      </rPr>
      <t>计划财务部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方正仿宋_GBK"/>
        <charset val="134"/>
      </rPr>
      <t>总账会计</t>
    </r>
  </si>
  <si>
    <t>会计学等相关专业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</si>
  <si>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负责各账套成本、费用类支出的稽核，登记债权债务的台账，协助保障公司运营的合规性（审计、纳税）；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负责计提各项税费和列支成本费用，审核相关会计凭证；完整结转各项期间费用及损益类凭证；审核银行余额调节表，确保数据的准确性和一致性；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负责各账套年度全面预算的编制，预算信息系统数据的填报，进行公司预算执行的控制；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负责配合事务所完成各账套年度决算审计工作，填报市财政局、市国资委决算数据；</t>
    </r>
    <r>
      <rPr>
        <sz val="11"/>
        <color theme="1"/>
        <rFont val="Times New Roman"/>
        <charset val="134"/>
      </rPr>
      <t xml:space="preserve">
5.</t>
    </r>
    <r>
      <rPr>
        <sz val="11"/>
        <color theme="1"/>
        <rFont val="方正仿宋_GBK"/>
        <charset val="134"/>
      </rPr>
      <t>完成领导交办的任务。</t>
    </r>
  </si>
  <si>
    <t>南京市市政工程管理处建设发展有限公司</t>
  </si>
  <si>
    <r>
      <rPr>
        <sz val="11"/>
        <color theme="1"/>
        <rFont val="方正仿宋_GBK"/>
        <charset val="134"/>
      </rPr>
      <t>工程部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方正仿宋_GBK"/>
        <charset val="134"/>
      </rPr>
      <t>工程管理岗</t>
    </r>
  </si>
  <si>
    <t>土木类、建筑类等相关专业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</si>
  <si>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负责具体落实工程项目的前期运作和工程开工准备工作；负责参与《工程施工组织设计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方案》和《施工监理规划》的审查，并监督检查实施情况；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负责参加工程协调会与监理例会，提出和了解工程项目施工过程中出现的问题，进行研究讨论，提出解决办法；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负责工程项目各分部分项工程之间、施工队伍之间的协调管理；负责对施工材料、工程机械及施工队伍的现场管理及工程的各种标识管理，开展项目标识要求执行情况的检查和记录；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负责工程项目施工现场安全生产、文明施工的组织、落实、检查、评比、监督整改；负责参与工程竣工验收和移交；</t>
    </r>
  </si>
  <si>
    <t>环卫集团</t>
  </si>
  <si>
    <t>南京市城市环卫集团有限公司</t>
  </si>
  <si>
    <r>
      <rPr>
        <sz val="11"/>
        <rFont val="方正仿宋_GBK"/>
        <charset val="134"/>
      </rPr>
      <t>人力资源管理部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人事专员</t>
    </r>
  </si>
  <si>
    <t>人力资源管理相关专业</t>
  </si>
  <si>
    <t>人力资源相关证书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</si>
  <si>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负责各项制度的修订编制完善工作；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负责薪酬发放、调整、管理等工作；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负责绩效考核相关工作；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负责员工的职级管理、岗位调整等工作；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负责员工人事档案管理等工作。</t>
    </r>
  </si>
  <si>
    <t>环境集团</t>
  </si>
  <si>
    <t>环境集团本部</t>
  </si>
  <si>
    <r>
      <rPr>
        <sz val="11"/>
        <rFont val="方正仿宋_GBK"/>
        <charset val="134"/>
      </rPr>
      <t>综合办公室</t>
    </r>
    <r>
      <rPr>
        <sz val="11"/>
        <rFont val="Times New Roman"/>
        <charset val="134"/>
      </rPr>
      <t xml:space="preserve"> 
</t>
    </r>
    <r>
      <rPr>
        <sz val="11"/>
        <rFont val="方正仿宋_GBK"/>
        <charset val="134"/>
      </rPr>
      <t>行政管理岗</t>
    </r>
  </si>
  <si>
    <t>新闻学、汉语言文学等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</si>
  <si>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、具备扎实的文字功底和良好的语言表达能力，熟悉公文写作技巧。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、掌握摄影、摄像、图片处理、视频剪辑工具，能独立完成内容策划、图文及短视频制作等相关工作。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</si>
  <si>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.负责企业新闻宣传策划与内容创作，撰写各类新闻稿件与宣传材料；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.负责环境集团各类行政文件的起草、审查和修改工作。</t>
    </r>
  </si>
  <si>
    <r>
      <rPr>
        <sz val="11"/>
        <rFont val="方正仿宋_GBK"/>
        <charset val="134"/>
      </rPr>
      <t>财务管理中心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财务管理岗</t>
    </r>
  </si>
  <si>
    <t>会计学、财务管理等</t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</si>
  <si>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、掌握基础会计、财务会计、成本会计、管理会计等理论知识；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、具有良好的沟通交流能力，具有较强的财务规划、分析决策能力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、通过注册会计师考试者优先考虑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</si>
  <si>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.负责子公司财务管理体系搭建、全面预算管理及财务决算管理；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.负责会计核算工作、编制财务报表、快报及分析报告、资金管理、纳税申报及税务管理等。</t>
    </r>
  </si>
  <si>
    <t>科技创新中心
智慧信息研发岗</t>
  </si>
  <si>
    <t>计算机（软件）类、电子信息类等相关专业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</si>
  <si>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开展智慧环卫、智慧环境信息平台研发工作，统筹资源回收处置平台、垃圾分类平台、环卫智慧运维等平台系统建设；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负责制定并执行环境集团相关平台系统的技术架构设计与开发计划；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负责环境业务数字化方案设计与智慧化迭代工作。</t>
    </r>
  </si>
  <si>
    <t>科技创新中心
设备技术管理岗</t>
  </si>
  <si>
    <t>计算机类、机电控制类、机械工程类等相关专业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</si>
  <si>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负责环境环卫领域新能源设备、无人清扫设备等新产品硬件选型、开发、测试工作；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负责解决项目中出现的技术问题，根据产品研制工作进程要求完成管理工作；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负责编制环境集团相关项目、产品的技术文档，并做好技术支持工作。</t>
    </r>
  </si>
  <si>
    <t>投资发展部
资本运作管理岗</t>
  </si>
  <si>
    <t>经济类、财务财会类、工商管理类等相关专业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</si>
  <si>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负责项目运作及运营过程中的市场、产品等相关信息收集和分析工作；</t>
    </r>
    <r>
      <rPr>
        <sz val="11"/>
        <rFont val="Times New Roman"/>
        <charset val="134"/>
      </rPr>
      <t xml:space="preserve"> 
2.</t>
    </r>
    <r>
      <rPr>
        <sz val="11"/>
        <rFont val="方正仿宋_GBK"/>
        <charset val="134"/>
      </rPr>
      <t>负责对项目开展可行性分析、投资评估等工作；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负责企业投资后的持续跟踪与价值提升管理。</t>
    </r>
  </si>
  <si>
    <t>智慧交通</t>
  </si>
  <si>
    <t>南京智慧交通信息股份有限公司</t>
  </si>
  <si>
    <r>
      <rPr>
        <sz val="11"/>
        <rFont val="方正仿宋_GBK"/>
        <charset val="134"/>
      </rPr>
      <t>安全运营部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运维工程师</t>
    </r>
  </si>
  <si>
    <t>计算机相关专业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</si>
  <si>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系统运维：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）依据运营规划，使用配套开发平台完成基础信息的录入工作，生成标准化配置文件；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）快速响应运营项目的故障报修，及时突发情况；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）配合其他部门对运维设备功能的测试；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）及时响应用户上报问题，进行排查，保障系统的使用。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数据资产管理：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）负责平台端数据文件的上传、下发与版本管控，建立文件修改台账；能够利用代码编辑能力，协助调试平台接口数据对接，解决文件解析兼容性问题；配合开发团队测试平台新功能，反馈优化建议。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（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）能够运用</t>
    </r>
    <r>
      <rPr>
        <sz val="11"/>
        <rFont val="Times New Roman"/>
        <charset val="134"/>
      </rPr>
      <t>Python</t>
    </r>
    <r>
      <rPr>
        <sz val="11"/>
        <rFont val="方正仿宋_GBK"/>
        <charset val="134"/>
      </rPr>
      <t>等编程语言编写脚本，实现数据批量清洗、格式转换、信息替换，提升文件制作效率；开发自动化校验工具，检测配置文件字段缺失、</t>
    </r>
    <r>
      <rPr>
        <sz val="11"/>
        <rFont val="Times New Roman"/>
        <charset val="134"/>
      </rPr>
      <t>GPS</t>
    </r>
    <r>
      <rPr>
        <sz val="11"/>
        <rFont val="方正仿宋_GBK"/>
        <charset val="134"/>
      </rPr>
      <t>坐标异常等问题，降低人工误差。</t>
    </r>
  </si>
  <si>
    <t>城建控股</t>
  </si>
  <si>
    <t>南京市城市建设（控股）有限公司</t>
  </si>
  <si>
    <r>
      <rPr>
        <sz val="11"/>
        <rFont val="方正仿宋_GBK"/>
        <charset val="134"/>
      </rPr>
      <t>项目管理部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建设管理岗</t>
    </r>
  </si>
  <si>
    <t>规划设计、土木工程、工程管理、给排水、市政工程、机电工程等相关工程专业</t>
  </si>
  <si>
    <t>具备扎实的专业理论基础，具有一定设计、建设或运营技术管理等专业相关经验；熟悉国家工程管理相关规范与标准，具有优秀的语言和书面表达能力，有较强的沟通组织协调能力及良好的团队协作精神。</t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</si>
  <si>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负责公司项目管理、工程建设相关制度办法的具体编制工作，督促各全资、控股企业组织对照落实；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负责公司项目建设的具体目标分解，督促检查各项目基本建设程序、建设进度、质量文明等情况，负责并协调处理项目实施中的问题；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负责公司项目质量管理，组织、指导项目实施过程中重大技术方案、重大质量问题的论证咨询工作；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负责各项目招标事项、资金支付、变更签证等具体审核管理工作；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完成部门领导交办的其他工作。</t>
    </r>
  </si>
  <si>
    <t>资产公司</t>
  </si>
  <si>
    <t>南京城建资产经营管理有限公司</t>
  </si>
  <si>
    <t>公寓事业部公寓营销岗</t>
  </si>
  <si>
    <t>市场营销、酒店管理、旅游管理、传媒与艺术设计等相关专业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</si>
  <si>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协助长租公寓、酒店营销渠道调研开发，对接</t>
    </r>
    <r>
      <rPr>
        <sz val="11"/>
        <color theme="1"/>
        <rFont val="Times New Roman"/>
        <charset val="134"/>
      </rPr>
      <t xml:space="preserve"> OTA </t>
    </r>
    <r>
      <rPr>
        <sz val="11"/>
        <color theme="1"/>
        <rFont val="方正仿宋_GBK"/>
        <charset val="134"/>
      </rPr>
      <t>平台、企业客户及线下渠道，搭建稳定合作体系。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负责渠道日常运营，涵盖房源上线、价格同步、订单跟进等拓客流程。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配合策划执行公寓租房季、酒店促销、企业团租等活动，完成物料筹备、现场执行与效果复盘。</t>
    </r>
    <r>
      <rPr>
        <sz val="11"/>
        <color theme="1"/>
        <rFont val="Times New Roman"/>
        <charset val="134"/>
      </rPr>
      <t xml:space="preserve">
4.</t>
    </r>
    <r>
      <rPr>
        <sz val="11"/>
        <color theme="1"/>
        <rFont val="方正仿宋_GBK"/>
        <charset val="134"/>
      </rPr>
      <t>对接渠道合作方，负责营销成本控制，推动营销效能提升。</t>
    </r>
    <r>
      <rPr>
        <sz val="11"/>
        <color theme="1"/>
        <rFont val="Times New Roman"/>
        <charset val="134"/>
      </rPr>
      <t xml:space="preserve">
5.</t>
    </r>
    <r>
      <rPr>
        <sz val="11"/>
        <color theme="1"/>
        <rFont val="方正仿宋_GBK"/>
        <charset val="134"/>
      </rPr>
      <t>协助品牌宣传，负责推广素材、发布宣传内容，维护渠道推广中的品牌形象，确保推广合规准确。</t>
    </r>
  </si>
  <si>
    <t>招商管理部招商管理岗</t>
  </si>
  <si>
    <t>市场营销、经济管理、法学、企业管理、资产经营管理等相关专业</t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</si>
  <si>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方正仿宋_GBK"/>
        <charset val="134"/>
      </rPr>
      <t>负责公司范围内经营性资产前期招商、招租事项，完成租赁合同签订。</t>
    </r>
    <r>
      <rPr>
        <sz val="11"/>
        <color theme="1"/>
        <rFont val="Times New Roman"/>
        <charset val="134"/>
      </rPr>
      <t xml:space="preserve">
2.</t>
    </r>
    <r>
      <rPr>
        <sz val="11"/>
        <color theme="1"/>
        <rFont val="方正仿宋_GBK"/>
        <charset val="134"/>
      </rPr>
      <t>负责公司范围内各类资产信息统计工作，建立健全公司资产信息台账，及时更新资产管理信息平台数据。</t>
    </r>
    <r>
      <rPr>
        <sz val="11"/>
        <color theme="1"/>
        <rFont val="Times New Roman"/>
        <charset val="134"/>
      </rPr>
      <t xml:space="preserve">
3.</t>
    </r>
    <r>
      <rPr>
        <sz val="11"/>
        <color theme="1"/>
        <rFont val="方正仿宋_GBK"/>
        <charset val="134"/>
      </rPr>
      <t>负责公司经营性资产租金、管理费收缴工作。</t>
    </r>
  </si>
  <si>
    <t>土地公司</t>
  </si>
  <si>
    <t>南京城建土地整理开发有限公司</t>
  </si>
  <si>
    <r>
      <rPr>
        <sz val="11"/>
        <rFont val="方正仿宋_GBK"/>
        <charset val="134"/>
      </rPr>
      <t>工程管理部</t>
    </r>
    <r>
      <rPr>
        <sz val="11"/>
        <rFont val="Times New Roman"/>
        <charset val="134"/>
      </rPr>
      <t xml:space="preserve">                                                                                                                                      </t>
    </r>
    <r>
      <rPr>
        <sz val="11"/>
        <rFont val="方正仿宋_GBK"/>
        <charset val="134"/>
      </rPr>
      <t>科技创新岗</t>
    </r>
  </si>
  <si>
    <t>土地管理类、建筑工程类、工商管理类等相关专业</t>
  </si>
  <si>
    <t>1.参与公司项目管理，负责制定项目实施方案，编制项目分阶段实施计划；对项目质量、进度进行检查，及时处理现场各种问题；                                    2.参与编制公司科技创新工作计划，负责科技创新具体工作；                                                                                                   3.参与公司项目安全生产计划编制，负责具体落实及监督检查；                                                                                       4.参与公司市场化业务拓展及市场化项目实施。</t>
  </si>
  <si>
    <r>
      <rPr>
        <sz val="11"/>
        <color theme="1"/>
        <rFont val="方正仿宋_GBK"/>
        <charset val="134"/>
      </rPr>
      <t>停车公司</t>
    </r>
  </si>
  <si>
    <r>
      <rPr>
        <sz val="10"/>
        <rFont val="方正仿宋_GBK"/>
        <charset val="134"/>
      </rPr>
      <t>南京智慧停车有限责任公司</t>
    </r>
  </si>
  <si>
    <t>技术研发部、路内管理中心、路外业务中心系统运维岗</t>
  </si>
  <si>
    <t>计算机科学与技术、软件工程、人工智能、电子信息工程、计算机平面设计专业等计算机相关专业</t>
  </si>
  <si>
    <r>
      <rPr>
        <sz val="11"/>
        <rFont val="方正仿宋_GBK"/>
        <charset val="134"/>
      </rPr>
      <t>不限</t>
    </r>
  </si>
  <si>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具备软件研发、自动化测试、</t>
    </r>
    <r>
      <rPr>
        <sz val="11"/>
        <rFont val="Times New Roman"/>
        <charset val="134"/>
      </rPr>
      <t>UI</t>
    </r>
    <r>
      <rPr>
        <sz val="11"/>
        <rFont val="方正仿宋_GBK"/>
        <charset val="134"/>
      </rPr>
      <t>设计相关实习经验；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负责项目的需求分析、系统设计、开发、测试等工作。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</si>
  <si>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.负责应用程序的前后端开发，独立完成项目功能编码、优化维护。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.参与需求分析，系统设计以及文档编写。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.接受外地出差及加班。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.按照要求，进行页面</t>
    </r>
    <r>
      <rPr>
        <sz val="11"/>
        <rFont val="Times New Roman"/>
        <charset val="134"/>
      </rPr>
      <t>UI</t>
    </r>
    <r>
      <rPr>
        <sz val="11"/>
        <rFont val="方正仿宋_GBK"/>
        <charset val="134"/>
      </rPr>
      <t>设计以及界面美化工作。</t>
    </r>
    <r>
      <rPr>
        <sz val="11"/>
        <rFont val="Times New Roman"/>
        <charset val="134"/>
      </rPr>
      <t xml:space="preserve">
5</t>
    </r>
    <r>
      <rPr>
        <sz val="11"/>
        <rFont val="方正仿宋_GBK"/>
        <charset val="134"/>
      </rPr>
      <t>.对系统性能进行测试、根据测试结果制定优化方案。</t>
    </r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</si>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</sst>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1"/>
      <color theme="1"/>
      <name val="方正黑体_GBK"/>
      <charset val="134"/>
    </font>
    <font>
      <sz val="11"/>
      <name val="Times New Roman"/>
      <charset val="134"/>
    </font>
    <font>
      <b/>
      <sz val="11"/>
      <color theme="1"/>
      <name val="Times New Roman"/>
      <charset val="134"/>
    </font>
    <font>
      <sz val="26"/>
      <color theme="1"/>
      <name val="方正小标宋_GBK"/>
      <charset val="134"/>
    </font>
    <font>
      <sz val="11"/>
      <color theme="1"/>
      <name val="方正小标宋_GBK"/>
      <charset val="134"/>
    </font>
    <font>
      <sz val="26"/>
      <color theme="1"/>
      <name val="Times New Roman"/>
      <charset val="134"/>
    </font>
    <font>
      <sz val="11"/>
      <color theme="1"/>
      <name val="方正黑体_GBK"/>
      <charset val="134"/>
    </font>
    <font>
      <sz val="11"/>
      <name val="方正仿宋_GBK"/>
      <charset val="134"/>
    </font>
    <font>
      <sz val="11"/>
      <color theme="1"/>
      <name val="方正仿宋_GBK"/>
      <charset val="134"/>
    </font>
    <font>
      <sz val="11"/>
      <color rgb="FFFF0000"/>
      <name val="方正仿宋_GBK"/>
      <charset val="134"/>
    </font>
    <font>
      <sz val="10"/>
      <color theme="1"/>
      <name val="Times New Roman"/>
      <charset val="134"/>
    </font>
    <font>
      <sz val="11"/>
      <color rgb="FF000000"/>
      <name val="Times New Roman"/>
      <charset val="134"/>
    </font>
    <font>
      <sz val="11"/>
      <color rgb="FF000000"/>
      <name val="方正仿宋_GBK"/>
      <charset val="134"/>
    </font>
    <font>
      <sz val="12"/>
      <color theme="1"/>
      <name val="Times New Roman"/>
      <charset val="134"/>
    </font>
    <font>
      <b/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Arial"/>
      <charset val="134"/>
    </font>
    <font>
      <sz val="11"/>
      <name val="宋体"/>
      <charset val="134"/>
    </font>
    <font>
      <sz val="10"/>
      <name val="方正仿宋_GBK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6" borderId="12" applyNumberFormat="0" applyAlignment="0" applyProtection="0">
      <alignment vertical="center"/>
    </xf>
    <xf numFmtId="0" fontId="27" fillId="6" borderId="11" applyNumberFormat="0" applyAlignment="0" applyProtection="0">
      <alignment vertical="center"/>
    </xf>
    <xf numFmtId="0" fontId="28" fillId="7" borderId="13" applyNumberFormat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3" fillId="0" borderId="2" xfId="49" applyFont="1" applyFill="1" applyBorder="1" applyAlignment="1">
      <alignment horizontal="left" vertical="center" wrapText="1"/>
    </xf>
    <xf numFmtId="0" fontId="9" fillId="0" borderId="2" xfId="49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left" vertical="center" wrapText="1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5" fillId="0" borderId="2" xfId="49" applyFont="1" applyFill="1" applyBorder="1" applyAlignment="1">
      <alignment horizontal="center" vertical="center" wrapText="1"/>
    </xf>
    <xf numFmtId="0" fontId="10" fillId="0" borderId="2" xfId="49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tabSelected="1" zoomScale="78" zoomScaleNormal="78" topLeftCell="A5" workbookViewId="0">
      <selection activeCell="Q5" sqref="Q5"/>
    </sheetView>
  </sheetViews>
  <sheetFormatPr defaultColWidth="8.725" defaultRowHeight="15"/>
  <cols>
    <col min="1" max="1" width="5.61666666666667" style="1" customWidth="1"/>
    <col min="2" max="2" width="5.61666666666667" style="10" customWidth="1"/>
    <col min="3" max="4" width="9.63333333333333" style="1" customWidth="1"/>
    <col min="5" max="5" width="18.6" style="1" customWidth="1"/>
    <col min="6" max="6" width="10.1333333333333" style="10" customWidth="1"/>
    <col min="7" max="7" width="8.54166666666667" style="1" customWidth="1"/>
    <col min="8" max="8" width="10.9083333333333" style="10" customWidth="1"/>
    <col min="9" max="9" width="15.8416666666667" style="1" customWidth="1"/>
    <col min="10" max="10" width="10.5166666666667" style="10" customWidth="1"/>
    <col min="11" max="11" width="10.9083333333333" style="1" customWidth="1"/>
    <col min="12" max="12" width="22.4666666666667" style="1" customWidth="1"/>
    <col min="13" max="13" width="42.775" style="1" customWidth="1"/>
    <col min="14" max="14" width="23.3666666666667" style="1" customWidth="1"/>
    <col min="15" max="16373" width="11.0333333333333" style="1"/>
    <col min="16374" max="16384" width="8.725" style="1"/>
  </cols>
  <sheetData>
    <row r="1" s="1" customFormat="1" ht="62" customHeight="1" spans="1:1024 1025:16384">
      <c r="A1" s="13" t="s">
        <v>0</v>
      </c>
      <c r="B1" s="13"/>
      <c r="C1" s="13"/>
      <c r="D1" s="13"/>
      <c r="E1" s="13"/>
      <c r="F1" s="14"/>
      <c r="G1" s="13"/>
      <c r="H1" s="13"/>
      <c r="I1" s="13"/>
      <c r="J1" s="15"/>
      <c r="K1" s="13"/>
      <c r="L1" s="13"/>
      <c r="M1" s="13"/>
      <c r="N1" s="13"/>
    </row>
    <row r="2" s="2" customFormat="1" ht="25" customHeight="1" spans="1:1024 1025:16384">
      <c r="A2" s="16" t="s">
        <v>1</v>
      </c>
      <c r="B2" s="16" t="s">
        <v>2</v>
      </c>
      <c r="C2" s="16"/>
      <c r="D2" s="16" t="s">
        <v>3</v>
      </c>
      <c r="E2" s="16" t="s">
        <v>4</v>
      </c>
      <c r="F2" s="16" t="s">
        <v>5</v>
      </c>
      <c r="G2" s="16" t="s">
        <v>6</v>
      </c>
      <c r="H2" s="16" t="s">
        <v>7</v>
      </c>
      <c r="I2" s="16"/>
      <c r="J2" s="17"/>
      <c r="K2" s="16"/>
      <c r="L2" s="16"/>
      <c r="M2" s="16" t="s">
        <v>8</v>
      </c>
      <c r="N2" s="16" t="s">
        <v>9</v>
      </c>
    </row>
    <row r="3" s="2" customFormat="1" ht="29" customHeight="1" spans="1:1024 1025:16384">
      <c r="A3" s="16"/>
      <c r="B3" s="16"/>
      <c r="C3" s="16"/>
      <c r="D3" s="16"/>
      <c r="E3" s="16"/>
      <c r="F3" s="16"/>
      <c r="G3" s="16"/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/>
      <c r="N3" s="16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="1" customFormat="1" ht="154" customHeight="1" spans="1:1024 1025:16384">
      <c r="A4" s="19">
        <v>1</v>
      </c>
      <c r="B4" s="20" t="s">
        <v>15</v>
      </c>
      <c r="C4" s="21" t="s">
        <v>16</v>
      </c>
      <c r="D4" s="22" t="s">
        <v>17</v>
      </c>
      <c r="E4" s="21" t="s">
        <v>18</v>
      </c>
      <c r="F4" s="22" t="s">
        <v>19</v>
      </c>
      <c r="G4" s="22">
        <v>1</v>
      </c>
      <c r="H4" s="22" t="s">
        <v>20</v>
      </c>
      <c r="I4" s="22" t="s">
        <v>21</v>
      </c>
      <c r="J4" s="19" t="s">
        <v>22</v>
      </c>
      <c r="K4" s="22" t="s">
        <v>23</v>
      </c>
      <c r="L4" s="22"/>
      <c r="M4" s="23" t="s">
        <v>24</v>
      </c>
      <c r="N4" s="24"/>
    </row>
    <row r="5" s="1" customFormat="1" ht="183" customHeight="1" spans="1:1024 1025:16384">
      <c r="A5" s="19">
        <v>2</v>
      </c>
      <c r="B5" s="19"/>
      <c r="C5" s="22"/>
      <c r="D5" s="22" t="s">
        <v>17</v>
      </c>
      <c r="E5" s="21" t="s">
        <v>25</v>
      </c>
      <c r="F5" s="22" t="s">
        <v>19</v>
      </c>
      <c r="G5" s="22">
        <v>1</v>
      </c>
      <c r="H5" s="22" t="s">
        <v>26</v>
      </c>
      <c r="I5" s="22" t="s">
        <v>27</v>
      </c>
      <c r="J5" s="19" t="s">
        <v>22</v>
      </c>
      <c r="K5" s="22" t="s">
        <v>23</v>
      </c>
      <c r="L5" s="22"/>
      <c r="M5" s="23" t="s">
        <v>28</v>
      </c>
      <c r="N5" s="21"/>
    </row>
    <row r="6" s="1" customFormat="1" ht="137" customHeight="1" spans="1:1024 1025:16384">
      <c r="A6" s="19">
        <v>3</v>
      </c>
      <c r="B6" s="19"/>
      <c r="C6" s="22"/>
      <c r="D6" s="22" t="s">
        <v>17</v>
      </c>
      <c r="E6" s="21" t="s">
        <v>29</v>
      </c>
      <c r="F6" s="22" t="s">
        <v>19</v>
      </c>
      <c r="G6" s="22">
        <v>1</v>
      </c>
      <c r="H6" s="22" t="s">
        <v>26</v>
      </c>
      <c r="I6" s="22" t="s">
        <v>30</v>
      </c>
      <c r="J6" s="19" t="s">
        <v>22</v>
      </c>
      <c r="K6" s="22" t="s">
        <v>23</v>
      </c>
      <c r="L6" s="22"/>
      <c r="M6" s="23" t="s">
        <v>31</v>
      </c>
      <c r="N6" s="21"/>
    </row>
    <row r="7" s="1" customFormat="1" ht="98" customHeight="1" spans="1:1024 1025:16384">
      <c r="A7" s="19">
        <v>4</v>
      </c>
      <c r="B7" s="19"/>
      <c r="C7" s="22"/>
      <c r="D7" s="22" t="s">
        <v>17</v>
      </c>
      <c r="E7" s="21" t="s">
        <v>32</v>
      </c>
      <c r="F7" s="22" t="s">
        <v>19</v>
      </c>
      <c r="G7" s="22">
        <v>1</v>
      </c>
      <c r="H7" s="22" t="s">
        <v>26</v>
      </c>
      <c r="I7" s="22" t="s">
        <v>33</v>
      </c>
      <c r="J7" s="19" t="s">
        <v>22</v>
      </c>
      <c r="K7" s="22" t="s">
        <v>23</v>
      </c>
      <c r="L7" s="22"/>
      <c r="M7" s="23" t="s">
        <v>34</v>
      </c>
      <c r="N7" s="21"/>
    </row>
    <row r="8" s="1" customFormat="1" ht="156" customHeight="1" spans="1:1024 1025:16384">
      <c r="A8" s="19">
        <v>5</v>
      </c>
      <c r="B8" s="19"/>
      <c r="C8" s="22"/>
      <c r="D8" s="22" t="s">
        <v>17</v>
      </c>
      <c r="E8" s="21" t="s">
        <v>35</v>
      </c>
      <c r="F8" s="22" t="s">
        <v>36</v>
      </c>
      <c r="G8" s="22">
        <v>1</v>
      </c>
      <c r="H8" s="22" t="s">
        <v>26</v>
      </c>
      <c r="I8" s="22" t="s">
        <v>37</v>
      </c>
      <c r="J8" s="19" t="s">
        <v>22</v>
      </c>
      <c r="K8" s="22" t="s">
        <v>23</v>
      </c>
      <c r="L8" s="22"/>
      <c r="M8" s="23" t="s">
        <v>38</v>
      </c>
      <c r="N8" s="23"/>
    </row>
    <row r="9" s="1" customFormat="1" ht="81" customHeight="1" spans="1:1024 1025:16384">
      <c r="A9" s="19">
        <v>6</v>
      </c>
      <c r="B9" s="19"/>
      <c r="C9" s="25" t="s">
        <v>39</v>
      </c>
      <c r="D9" s="21" t="s">
        <v>40</v>
      </c>
      <c r="E9" s="21" t="s">
        <v>41</v>
      </c>
      <c r="F9" s="22" t="s">
        <v>36</v>
      </c>
      <c r="G9" s="22">
        <v>2</v>
      </c>
      <c r="H9" s="22" t="s">
        <v>20</v>
      </c>
      <c r="I9" s="22" t="s">
        <v>42</v>
      </c>
      <c r="J9" s="19" t="s">
        <v>22</v>
      </c>
      <c r="K9" s="22" t="s">
        <v>23</v>
      </c>
      <c r="L9" s="22"/>
      <c r="M9" s="23" t="s">
        <v>43</v>
      </c>
      <c r="N9" s="26"/>
    </row>
    <row r="10" s="1" customFormat="1" ht="87" customHeight="1" spans="1:1024 1025:16384">
      <c r="A10" s="19">
        <v>7</v>
      </c>
      <c r="B10" s="19"/>
      <c r="C10" s="27"/>
      <c r="D10" s="21" t="s">
        <v>40</v>
      </c>
      <c r="E10" s="22" t="s">
        <v>44</v>
      </c>
      <c r="F10" s="22" t="s">
        <v>19</v>
      </c>
      <c r="G10" s="22">
        <v>6</v>
      </c>
      <c r="H10" s="22" t="s">
        <v>20</v>
      </c>
      <c r="I10" s="22" t="s">
        <v>45</v>
      </c>
      <c r="J10" s="19" t="s">
        <v>22</v>
      </c>
      <c r="K10" s="22" t="s">
        <v>23</v>
      </c>
      <c r="L10" s="22"/>
      <c r="M10" s="23" t="s">
        <v>46</v>
      </c>
      <c r="N10" s="22"/>
    </row>
    <row r="11" s="1" customFormat="1" ht="184" customHeight="1" spans="1:1024 1025:16384">
      <c r="A11" s="19">
        <v>8</v>
      </c>
      <c r="B11" s="19"/>
      <c r="C11" s="21" t="s">
        <v>47</v>
      </c>
      <c r="D11" s="21" t="s">
        <v>40</v>
      </c>
      <c r="E11" s="22" t="s">
        <v>48</v>
      </c>
      <c r="F11" s="22" t="s">
        <v>36</v>
      </c>
      <c r="G11" s="22">
        <v>1</v>
      </c>
      <c r="H11" s="22" t="s">
        <v>20</v>
      </c>
      <c r="I11" s="22" t="s">
        <v>49</v>
      </c>
      <c r="J11" s="19" t="s">
        <v>22</v>
      </c>
      <c r="K11" s="22" t="s">
        <v>23</v>
      </c>
      <c r="L11" s="22"/>
      <c r="M11" s="23" t="s">
        <v>50</v>
      </c>
      <c r="N11" s="22"/>
    </row>
    <row r="12" s="3" customFormat="1" ht="32" customHeight="1" spans="1:1024 1025:16384">
      <c r="A12" s="28" t="s">
        <v>51</v>
      </c>
      <c r="B12" s="29"/>
      <c r="C12" s="30"/>
      <c r="D12" s="30"/>
      <c r="E12" s="30"/>
      <c r="F12" s="29"/>
      <c r="G12" s="30">
        <f>SUM(G4:G11)</f>
        <v>14</v>
      </c>
      <c r="H12" s="29"/>
      <c r="I12" s="30"/>
      <c r="J12" s="29"/>
      <c r="K12" s="30"/>
      <c r="L12" s="30"/>
      <c r="M12" s="30"/>
      <c r="N12" s="30"/>
    </row>
    <row r="13" s="4" customFormat="1" ht="184" customHeight="1" spans="1:1024 1025:16384">
      <c r="A13" s="19">
        <v>9</v>
      </c>
      <c r="B13" s="20" t="s">
        <v>52</v>
      </c>
      <c r="C13" s="21" t="s">
        <v>53</v>
      </c>
      <c r="D13" s="31" t="s">
        <v>40</v>
      </c>
      <c r="E13" s="21" t="s">
        <v>54</v>
      </c>
      <c r="F13" s="21" t="s">
        <v>55</v>
      </c>
      <c r="G13" s="22">
        <v>10</v>
      </c>
      <c r="H13" s="21" t="s">
        <v>56</v>
      </c>
      <c r="I13" s="21" t="s">
        <v>57</v>
      </c>
      <c r="J13" s="22" t="s">
        <v>58</v>
      </c>
      <c r="K13" s="21" t="s">
        <v>59</v>
      </c>
      <c r="L13" s="32" t="s">
        <v>60</v>
      </c>
      <c r="M13" s="23" t="s">
        <v>61</v>
      </c>
      <c r="N13" s="2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4" customFormat="1" ht="184" customHeight="1" spans="1:1024 1025:16384">
      <c r="A14" s="19">
        <v>10</v>
      </c>
      <c r="B14" s="20"/>
      <c r="C14" s="21" t="s">
        <v>62</v>
      </c>
      <c r="D14" s="31" t="s">
        <v>40</v>
      </c>
      <c r="E14" s="21" t="s">
        <v>63</v>
      </c>
      <c r="F14" s="21" t="s">
        <v>55</v>
      </c>
      <c r="G14" s="22">
        <v>10</v>
      </c>
      <c r="H14" s="21" t="s">
        <v>56</v>
      </c>
      <c r="I14" s="21" t="s">
        <v>57</v>
      </c>
      <c r="J14" s="22" t="s">
        <v>58</v>
      </c>
      <c r="K14" s="21" t="s">
        <v>59</v>
      </c>
      <c r="L14" s="32"/>
      <c r="M14" s="33" t="s">
        <v>64</v>
      </c>
      <c r="N14" s="34"/>
    </row>
    <row r="15" s="3" customFormat="1" ht="32" customHeight="1" spans="1:1024 1025:16384">
      <c r="A15" s="28" t="s">
        <v>51</v>
      </c>
      <c r="B15" s="29"/>
      <c r="C15" s="30"/>
      <c r="D15" s="30"/>
      <c r="E15" s="30"/>
      <c r="F15" s="29"/>
      <c r="G15" s="30">
        <f>SUM(G13:G14)</f>
        <v>20</v>
      </c>
      <c r="H15" s="29"/>
      <c r="I15" s="30"/>
      <c r="J15" s="29"/>
      <c r="K15" s="30"/>
      <c r="L15" s="30"/>
      <c r="M15" s="30"/>
      <c r="N15" s="30"/>
    </row>
    <row r="16" s="5" customFormat="1" ht="268" customHeight="1" spans="1:1024 1025:16384">
      <c r="A16" s="35">
        <v>11</v>
      </c>
      <c r="B16" s="21" t="s">
        <v>65</v>
      </c>
      <c r="C16" s="20" t="s">
        <v>66</v>
      </c>
      <c r="D16" s="36" t="s">
        <v>40</v>
      </c>
      <c r="E16" s="36" t="s">
        <v>67</v>
      </c>
      <c r="F16" s="36" t="s">
        <v>55</v>
      </c>
      <c r="G16" s="37">
        <v>1</v>
      </c>
      <c r="H16" s="36" t="s">
        <v>68</v>
      </c>
      <c r="I16" s="36" t="s">
        <v>69</v>
      </c>
      <c r="J16" s="37" t="s">
        <v>22</v>
      </c>
      <c r="K16" s="36" t="s">
        <v>70</v>
      </c>
      <c r="L16" s="36"/>
      <c r="M16" s="38" t="s">
        <v>71</v>
      </c>
      <c r="N16" s="39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5" customFormat="1" ht="255" customHeight="1" spans="1:1024 1025:16384">
      <c r="A17" s="35">
        <v>12</v>
      </c>
      <c r="B17" s="21"/>
      <c r="C17" s="20"/>
      <c r="D17" s="36"/>
      <c r="E17" s="36" t="s">
        <v>72</v>
      </c>
      <c r="F17" s="36" t="s">
        <v>73</v>
      </c>
      <c r="G17" s="37">
        <v>1</v>
      </c>
      <c r="H17" s="36" t="s">
        <v>68</v>
      </c>
      <c r="I17" s="36" t="s">
        <v>74</v>
      </c>
      <c r="J17" s="37" t="s">
        <v>22</v>
      </c>
      <c r="K17" s="36" t="s">
        <v>70</v>
      </c>
      <c r="L17" s="36" t="s">
        <v>75</v>
      </c>
      <c r="M17" s="38" t="s">
        <v>76</v>
      </c>
      <c r="N17" s="39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5" customFormat="1" ht="91" customHeight="1" spans="1:1024 1025:16384">
      <c r="A18" s="35">
        <v>13</v>
      </c>
      <c r="B18" s="21"/>
      <c r="C18" s="20"/>
      <c r="D18" s="36"/>
      <c r="E18" s="36" t="s">
        <v>77</v>
      </c>
      <c r="F18" s="36" t="s">
        <v>73</v>
      </c>
      <c r="G18" s="37">
        <v>1</v>
      </c>
      <c r="H18" s="36" t="s">
        <v>68</v>
      </c>
      <c r="I18" s="36" t="s">
        <v>78</v>
      </c>
      <c r="J18" s="37" t="s">
        <v>22</v>
      </c>
      <c r="K18" s="36" t="s">
        <v>70</v>
      </c>
      <c r="L18" s="36"/>
      <c r="M18" s="38" t="s">
        <v>79</v>
      </c>
      <c r="N18" s="39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6" customFormat="1" ht="113" customHeight="1" spans="1:1024 1025:16384">
      <c r="A19" s="35">
        <v>14</v>
      </c>
      <c r="B19" s="21"/>
      <c r="C19" s="20"/>
      <c r="D19" s="36"/>
      <c r="E19" s="20" t="s">
        <v>80</v>
      </c>
      <c r="F19" s="20" t="s">
        <v>73</v>
      </c>
      <c r="G19" s="19">
        <v>2</v>
      </c>
      <c r="H19" s="36" t="s">
        <v>68</v>
      </c>
      <c r="I19" s="20" t="s">
        <v>81</v>
      </c>
      <c r="J19" s="19" t="s">
        <v>22</v>
      </c>
      <c r="K19" s="20" t="s">
        <v>70</v>
      </c>
      <c r="L19" s="20"/>
      <c r="M19" s="33" t="s">
        <v>82</v>
      </c>
      <c r="N19" s="39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5" customFormat="1" ht="157" customHeight="1" spans="1:1024 1025:16384">
      <c r="A20" s="35">
        <v>15</v>
      </c>
      <c r="B20" s="21"/>
      <c r="C20" s="20"/>
      <c r="D20" s="36"/>
      <c r="E20" s="36" t="s">
        <v>83</v>
      </c>
      <c r="F20" s="36" t="s">
        <v>73</v>
      </c>
      <c r="G20" s="37">
        <v>1</v>
      </c>
      <c r="H20" s="36" t="s">
        <v>68</v>
      </c>
      <c r="I20" s="36" t="s">
        <v>84</v>
      </c>
      <c r="J20" s="37" t="s">
        <v>22</v>
      </c>
      <c r="K20" s="36" t="s">
        <v>70</v>
      </c>
      <c r="L20" s="36"/>
      <c r="M20" s="38" t="s">
        <v>85</v>
      </c>
      <c r="N20" s="39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5" customFormat="1" ht="166" customHeight="1" spans="1:1024 1025:16384">
      <c r="A21" s="35">
        <v>16</v>
      </c>
      <c r="B21" s="21"/>
      <c r="C21" s="20"/>
      <c r="D21" s="36"/>
      <c r="E21" s="36" t="s">
        <v>86</v>
      </c>
      <c r="F21" s="36" t="s">
        <v>73</v>
      </c>
      <c r="G21" s="37">
        <v>1</v>
      </c>
      <c r="H21" s="36" t="s">
        <v>68</v>
      </c>
      <c r="I21" s="36" t="s">
        <v>78</v>
      </c>
      <c r="J21" s="37" t="s">
        <v>22</v>
      </c>
      <c r="K21" s="36" t="s">
        <v>70</v>
      </c>
      <c r="L21" s="36"/>
      <c r="M21" s="38" t="s">
        <v>87</v>
      </c>
      <c r="N21" s="39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5" customFormat="1" ht="113" customHeight="1" spans="1:1024 1025:16384">
      <c r="A22" s="35">
        <v>17</v>
      </c>
      <c r="B22" s="21"/>
      <c r="C22" s="20"/>
      <c r="D22" s="36"/>
      <c r="E22" s="36" t="s">
        <v>88</v>
      </c>
      <c r="F22" s="36" t="s">
        <v>73</v>
      </c>
      <c r="G22" s="37">
        <v>2</v>
      </c>
      <c r="H22" s="36" t="s">
        <v>68</v>
      </c>
      <c r="I22" s="36" t="s">
        <v>89</v>
      </c>
      <c r="J22" s="37" t="s">
        <v>22</v>
      </c>
      <c r="K22" s="36" t="s">
        <v>70</v>
      </c>
      <c r="L22" s="36"/>
      <c r="M22" s="38" t="s">
        <v>90</v>
      </c>
      <c r="N22" s="39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7" customFormat="1" ht="221" customHeight="1" spans="1:1024 1025:16384">
      <c r="A23" s="35">
        <v>18</v>
      </c>
      <c r="B23" s="21"/>
      <c r="C23" s="20"/>
      <c r="D23" s="20"/>
      <c r="E23" s="20" t="s">
        <v>91</v>
      </c>
      <c r="F23" s="20" t="s">
        <v>73</v>
      </c>
      <c r="G23" s="19">
        <v>2</v>
      </c>
      <c r="H23" s="20" t="s">
        <v>56</v>
      </c>
      <c r="I23" s="20" t="s">
        <v>92</v>
      </c>
      <c r="J23" s="19" t="s">
        <v>22</v>
      </c>
      <c r="K23" s="20" t="s">
        <v>70</v>
      </c>
      <c r="L23" s="20"/>
      <c r="M23" s="41" t="s">
        <v>93</v>
      </c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8" customFormat="1" ht="167" customHeight="1" spans="1:1024 1025:16384">
      <c r="A24" s="35">
        <v>19</v>
      </c>
      <c r="B24" s="21"/>
      <c r="C24" s="20"/>
      <c r="D24" s="20"/>
      <c r="E24" s="20" t="s">
        <v>94</v>
      </c>
      <c r="F24" s="20" t="s">
        <v>73</v>
      </c>
      <c r="G24" s="19">
        <v>1</v>
      </c>
      <c r="H24" s="20" t="s">
        <v>56</v>
      </c>
      <c r="I24" s="42" t="s">
        <v>95</v>
      </c>
      <c r="J24" s="19" t="s">
        <v>22</v>
      </c>
      <c r="K24" s="20" t="s">
        <v>70</v>
      </c>
      <c r="L24" s="19"/>
      <c r="M24" s="41" t="s">
        <v>96</v>
      </c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9" customFormat="1" ht="35" customHeight="1" spans="1:1024 1025:16384">
      <c r="A25" s="43" t="s">
        <v>51</v>
      </c>
      <c r="B25" s="44"/>
      <c r="C25" s="45"/>
      <c r="D25" s="45"/>
      <c r="E25" s="45"/>
      <c r="F25" s="44"/>
      <c r="G25" s="45">
        <f>SUM(G16:G24)</f>
        <v>12</v>
      </c>
      <c r="H25" s="44"/>
      <c r="I25" s="45"/>
      <c r="J25" s="44"/>
      <c r="K25" s="45"/>
      <c r="L25" s="45"/>
      <c r="M25" s="45"/>
      <c r="N25" s="45"/>
    </row>
    <row r="26" s="10" customFormat="1" ht="129" customHeight="1" spans="1:1024 1025:16384">
      <c r="A26" s="46">
        <v>20</v>
      </c>
      <c r="B26" s="47" t="s">
        <v>97</v>
      </c>
      <c r="C26" s="48" t="s">
        <v>98</v>
      </c>
      <c r="D26" s="48" t="s">
        <v>40</v>
      </c>
      <c r="E26" s="49" t="s">
        <v>99</v>
      </c>
      <c r="F26" s="49" t="s">
        <v>73</v>
      </c>
      <c r="G26" s="50">
        <v>1</v>
      </c>
      <c r="H26" s="49" t="s">
        <v>56</v>
      </c>
      <c r="I26" s="49" t="s">
        <v>100</v>
      </c>
      <c r="J26" s="19" t="s">
        <v>22</v>
      </c>
      <c r="K26" s="49" t="s">
        <v>101</v>
      </c>
      <c r="L26" s="50" t="s">
        <v>102</v>
      </c>
      <c r="M26" s="51" t="s">
        <v>103</v>
      </c>
      <c r="N26" s="49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10" customFormat="1" ht="129" customHeight="1" spans="1:1024 1025:16384">
      <c r="A27" s="46">
        <v>21</v>
      </c>
      <c r="B27" s="47"/>
      <c r="C27" s="52"/>
      <c r="D27" s="52"/>
      <c r="E27" s="49" t="s">
        <v>104</v>
      </c>
      <c r="F27" s="49" t="s">
        <v>73</v>
      </c>
      <c r="G27" s="50">
        <v>1</v>
      </c>
      <c r="H27" s="49" t="s">
        <v>56</v>
      </c>
      <c r="I27" s="49" t="s">
        <v>105</v>
      </c>
      <c r="J27" s="19" t="s">
        <v>22</v>
      </c>
      <c r="K27" s="49" t="s">
        <v>101</v>
      </c>
      <c r="L27" s="50" t="s">
        <v>102</v>
      </c>
      <c r="M27" s="51" t="s">
        <v>106</v>
      </c>
      <c r="N27" s="49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10" customFormat="1" ht="129" customHeight="1" spans="1:1024 1025:16384">
      <c r="A28" s="46">
        <v>22</v>
      </c>
      <c r="B28" s="53"/>
      <c r="C28" s="54"/>
      <c r="D28" s="54"/>
      <c r="E28" s="49" t="s">
        <v>107</v>
      </c>
      <c r="F28" s="49" t="s">
        <v>73</v>
      </c>
      <c r="G28" s="50">
        <v>1</v>
      </c>
      <c r="H28" s="49" t="s">
        <v>108</v>
      </c>
      <c r="I28" s="49" t="s">
        <v>109</v>
      </c>
      <c r="J28" s="19" t="s">
        <v>22</v>
      </c>
      <c r="K28" s="49" t="s">
        <v>101</v>
      </c>
      <c r="L28" s="50" t="s">
        <v>102</v>
      </c>
      <c r="M28" s="51" t="s">
        <v>110</v>
      </c>
      <c r="N28" s="49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="9" customFormat="1" ht="35" customHeight="1" spans="1:1024 1025:16384">
      <c r="A29" s="55" t="s">
        <v>51</v>
      </c>
      <c r="B29" s="56"/>
      <c r="C29" s="56"/>
      <c r="D29" s="56"/>
      <c r="E29" s="56"/>
      <c r="F29" s="56"/>
      <c r="G29" s="57">
        <f>SUM(G26:G28)</f>
        <v>3</v>
      </c>
      <c r="H29" s="58"/>
      <c r="I29" s="58"/>
      <c r="J29" s="58"/>
      <c r="K29" s="58"/>
      <c r="L29" s="58"/>
      <c r="M29" s="58"/>
      <c r="N29" s="59"/>
    </row>
    <row r="30" s="11" customFormat="1" ht="129" customHeight="1" spans="1:1024 1025:16384">
      <c r="A30" s="60">
        <v>23</v>
      </c>
      <c r="B30" s="61" t="s">
        <v>111</v>
      </c>
      <c r="C30" s="61" t="s">
        <v>112</v>
      </c>
      <c r="D30" s="61" t="s">
        <v>40</v>
      </c>
      <c r="E30" s="62" t="s">
        <v>113</v>
      </c>
      <c r="F30" s="21" t="s">
        <v>55</v>
      </c>
      <c r="G30" s="63">
        <v>1</v>
      </c>
      <c r="H30" s="20" t="s">
        <v>56</v>
      </c>
      <c r="I30" s="62" t="s">
        <v>114</v>
      </c>
      <c r="J30" s="19" t="s">
        <v>115</v>
      </c>
      <c r="K30" s="62" t="s">
        <v>70</v>
      </c>
      <c r="L30" s="33"/>
      <c r="M30" s="64" t="s">
        <v>116</v>
      </c>
      <c r="N30" s="2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11" customFormat="1" ht="129" customHeight="1" spans="1:1024 1025:16384">
      <c r="A31" s="60">
        <v>24</v>
      </c>
      <c r="B31" s="65"/>
      <c r="C31" s="65"/>
      <c r="D31" s="65"/>
      <c r="E31" s="62" t="s">
        <v>117</v>
      </c>
      <c r="F31" s="20" t="s">
        <v>73</v>
      </c>
      <c r="G31" s="66">
        <v>2</v>
      </c>
      <c r="H31" s="20" t="s">
        <v>56</v>
      </c>
      <c r="I31" s="62" t="s">
        <v>118</v>
      </c>
      <c r="J31" s="19" t="s">
        <v>115</v>
      </c>
      <c r="K31" s="62" t="s">
        <v>70</v>
      </c>
      <c r="L31" s="23"/>
      <c r="M31" s="64" t="s">
        <v>119</v>
      </c>
      <c r="N31" s="2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="11" customFormat="1" ht="210" spans="1:1024 1025:16384">
      <c r="A32" s="60">
        <v>25</v>
      </c>
      <c r="B32" s="65"/>
      <c r="C32" s="46"/>
      <c r="D32" s="65"/>
      <c r="E32" s="62" t="s">
        <v>120</v>
      </c>
      <c r="F32" s="21" t="s">
        <v>73</v>
      </c>
      <c r="G32" s="63">
        <v>3</v>
      </c>
      <c r="H32" s="20" t="s">
        <v>56</v>
      </c>
      <c r="I32" s="62" t="s">
        <v>121</v>
      </c>
      <c r="J32" s="19" t="s">
        <v>115</v>
      </c>
      <c r="K32" s="62" t="s">
        <v>70</v>
      </c>
      <c r="L32" s="67" t="s">
        <v>122</v>
      </c>
      <c r="M32" s="64" t="s">
        <v>123</v>
      </c>
      <c r="N32" s="2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1" customFormat="1" ht="129" customHeight="1" spans="1:1024 1025:16384">
      <c r="A33" s="60">
        <v>26</v>
      </c>
      <c r="B33" s="47"/>
      <c r="C33" s="62" t="s">
        <v>124</v>
      </c>
      <c r="D33" s="47"/>
      <c r="E33" s="62" t="s">
        <v>125</v>
      </c>
      <c r="F33" s="62" t="s">
        <v>73</v>
      </c>
      <c r="G33" s="19">
        <v>2</v>
      </c>
      <c r="H33" s="62" t="s">
        <v>56</v>
      </c>
      <c r="I33" s="62" t="s">
        <v>126</v>
      </c>
      <c r="J33" s="19" t="s">
        <v>22</v>
      </c>
      <c r="K33" s="62" t="s">
        <v>70</v>
      </c>
      <c r="L33" s="64"/>
      <c r="M33" s="64" t="s">
        <v>127</v>
      </c>
      <c r="N33" s="68"/>
    </row>
    <row r="34" s="1" customFormat="1" ht="158" customHeight="1" spans="1:1024 1025:16384">
      <c r="A34" s="60">
        <v>27</v>
      </c>
      <c r="B34" s="53"/>
      <c r="C34" s="68"/>
      <c r="D34" s="53"/>
      <c r="E34" s="62" t="s">
        <v>128</v>
      </c>
      <c r="F34" s="62" t="s">
        <v>55</v>
      </c>
      <c r="G34" s="19">
        <v>1</v>
      </c>
      <c r="H34" s="62" t="s">
        <v>68</v>
      </c>
      <c r="I34" s="62" t="s">
        <v>129</v>
      </c>
      <c r="J34" s="19" t="s">
        <v>22</v>
      </c>
      <c r="K34" s="62" t="s">
        <v>101</v>
      </c>
      <c r="L34" s="68"/>
      <c r="M34" s="64" t="s">
        <v>130</v>
      </c>
      <c r="N34" s="68"/>
    </row>
    <row r="35" s="9" customFormat="1" ht="30" customHeight="1" spans="1:1024 1025:16384">
      <c r="A35" s="43" t="s">
        <v>51</v>
      </c>
      <c r="B35" s="44"/>
      <c r="C35" s="45"/>
      <c r="D35" s="45"/>
      <c r="E35" s="45"/>
      <c r="F35" s="44"/>
      <c r="G35" s="45">
        <f>SUM(G30:G34)</f>
        <v>9</v>
      </c>
      <c r="H35" s="44"/>
      <c r="I35" s="45"/>
      <c r="J35" s="44"/>
      <c r="K35" s="45"/>
      <c r="L35" s="45"/>
      <c r="M35" s="45"/>
      <c r="N35" s="45"/>
    </row>
    <row r="36" s="11" customFormat="1" ht="118" customHeight="1" spans="1:1024 1025:16384">
      <c r="A36" s="69">
        <v>28</v>
      </c>
      <c r="B36" s="25" t="s">
        <v>131</v>
      </c>
      <c r="C36" s="25" t="s">
        <v>132</v>
      </c>
      <c r="D36" s="70" t="s">
        <v>40</v>
      </c>
      <c r="E36" s="20" t="s">
        <v>133</v>
      </c>
      <c r="F36" s="62" t="s">
        <v>73</v>
      </c>
      <c r="G36" s="71">
        <v>1</v>
      </c>
      <c r="H36" s="62" t="s">
        <v>56</v>
      </c>
      <c r="I36" s="21" t="s">
        <v>121</v>
      </c>
      <c r="J36" s="19" t="s">
        <v>22</v>
      </c>
      <c r="K36" s="72" t="s">
        <v>70</v>
      </c>
      <c r="L36" s="22"/>
      <c r="M36" s="23" t="s">
        <v>134</v>
      </c>
      <c r="N36" s="3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="11" customFormat="1" ht="139" customHeight="1" spans="1:1024 1025:16384">
      <c r="A37" s="69">
        <v>29</v>
      </c>
      <c r="B37" s="73"/>
      <c r="C37" s="73"/>
      <c r="D37" s="74"/>
      <c r="E37" s="20" t="s">
        <v>135</v>
      </c>
      <c r="F37" s="62" t="s">
        <v>73</v>
      </c>
      <c r="G37" s="71">
        <v>1</v>
      </c>
      <c r="H37" s="62" t="s">
        <v>56</v>
      </c>
      <c r="I37" s="21" t="s">
        <v>136</v>
      </c>
      <c r="J37" s="19" t="s">
        <v>22</v>
      </c>
      <c r="K37" s="72" t="s">
        <v>70</v>
      </c>
      <c r="L37" s="22"/>
      <c r="M37" s="23" t="s">
        <v>137</v>
      </c>
      <c r="N37" s="3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11" customFormat="1" ht="174" customHeight="1" spans="1:1024 1025:16384">
      <c r="A38" s="69">
        <v>30</v>
      </c>
      <c r="B38" s="27"/>
      <c r="C38" s="27"/>
      <c r="D38" s="75"/>
      <c r="E38" s="20" t="s">
        <v>138</v>
      </c>
      <c r="F38" s="62" t="s">
        <v>73</v>
      </c>
      <c r="G38" s="71">
        <v>1</v>
      </c>
      <c r="H38" s="62" t="s">
        <v>56</v>
      </c>
      <c r="I38" s="21" t="s">
        <v>121</v>
      </c>
      <c r="J38" s="19" t="s">
        <v>22</v>
      </c>
      <c r="K38" s="21" t="s">
        <v>70</v>
      </c>
      <c r="L38" s="22"/>
      <c r="M38" s="23" t="s">
        <v>139</v>
      </c>
      <c r="N38" s="3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="9" customFormat="1" ht="30" customHeight="1" spans="1:1024 1025:16384">
      <c r="A39" s="43" t="s">
        <v>51</v>
      </c>
      <c r="B39" s="44"/>
      <c r="C39" s="45"/>
      <c r="D39" s="45"/>
      <c r="E39" s="45"/>
      <c r="F39" s="44"/>
      <c r="G39" s="45">
        <f>SUM(G36:G38)</f>
        <v>3</v>
      </c>
      <c r="H39" s="44"/>
      <c r="I39" s="45"/>
      <c r="J39" s="44"/>
      <c r="K39" s="45"/>
      <c r="L39" s="45"/>
      <c r="M39" s="45"/>
      <c r="N39" s="45"/>
    </row>
    <row r="40" s="11" customFormat="1" ht="118" customHeight="1" spans="1:1024 1025:16384">
      <c r="A40" s="69">
        <v>31</v>
      </c>
      <c r="B40" s="21" t="s">
        <v>140</v>
      </c>
      <c r="C40" s="21" t="s">
        <v>141</v>
      </c>
      <c r="D40" s="31" t="s">
        <v>40</v>
      </c>
      <c r="E40" s="21" t="s">
        <v>142</v>
      </c>
      <c r="F40" s="21" t="s">
        <v>55</v>
      </c>
      <c r="G40" s="69">
        <v>1</v>
      </c>
      <c r="H40" s="21" t="s">
        <v>56</v>
      </c>
      <c r="I40" s="21" t="s">
        <v>143</v>
      </c>
      <c r="J40" s="19" t="s">
        <v>144</v>
      </c>
      <c r="K40" s="31" t="s">
        <v>70</v>
      </c>
      <c r="L40" s="22" t="s">
        <v>102</v>
      </c>
      <c r="M40" s="23" t="s">
        <v>145</v>
      </c>
      <c r="N40" s="69"/>
    </row>
    <row r="41" s="11" customFormat="1" ht="180" spans="1:1024 1025:16384">
      <c r="A41" s="69">
        <v>32</v>
      </c>
      <c r="B41" s="22"/>
      <c r="C41" s="22"/>
      <c r="D41" s="69"/>
      <c r="E41" s="21" t="s">
        <v>146</v>
      </c>
      <c r="F41" s="21" t="s">
        <v>55</v>
      </c>
      <c r="G41" s="69">
        <v>2</v>
      </c>
      <c r="H41" s="21" t="s">
        <v>56</v>
      </c>
      <c r="I41" s="21" t="s">
        <v>147</v>
      </c>
      <c r="J41" s="19" t="s">
        <v>144</v>
      </c>
      <c r="K41" s="31" t="s">
        <v>70</v>
      </c>
      <c r="L41" s="22" t="s">
        <v>102</v>
      </c>
      <c r="M41" s="23" t="s">
        <v>148</v>
      </c>
      <c r="N41" s="2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="11" customFormat="1" ht="232" customHeight="1" spans="1:1024 1025:16384">
      <c r="A42" s="69">
        <v>33</v>
      </c>
      <c r="B42" s="22"/>
      <c r="C42" s="21" t="s">
        <v>149</v>
      </c>
      <c r="D42" s="69"/>
      <c r="E42" s="21" t="s">
        <v>150</v>
      </c>
      <c r="F42" s="21" t="s">
        <v>55</v>
      </c>
      <c r="G42" s="69">
        <v>2</v>
      </c>
      <c r="H42" s="21" t="s">
        <v>68</v>
      </c>
      <c r="I42" s="21" t="s">
        <v>151</v>
      </c>
      <c r="J42" s="19" t="s">
        <v>144</v>
      </c>
      <c r="K42" s="31" t="s">
        <v>70</v>
      </c>
      <c r="L42" s="22" t="s">
        <v>102</v>
      </c>
      <c r="M42" s="23" t="s">
        <v>152</v>
      </c>
      <c r="N42" s="69"/>
    </row>
    <row r="43" s="9" customFormat="1" ht="29" customHeight="1" spans="1:1024 1025:16384">
      <c r="A43" s="43" t="s">
        <v>51</v>
      </c>
      <c r="B43" s="44"/>
      <c r="C43" s="45"/>
      <c r="D43" s="45"/>
      <c r="E43" s="45"/>
      <c r="F43" s="44"/>
      <c r="G43" s="45">
        <f>SUM(G40:G42)</f>
        <v>5</v>
      </c>
      <c r="H43" s="44"/>
      <c r="I43" s="45"/>
      <c r="J43" s="44"/>
      <c r="K43" s="45"/>
      <c r="L43" s="45"/>
      <c r="M43" s="45"/>
      <c r="N43" s="45"/>
    </row>
    <row r="44" s="1" customFormat="1" ht="120" customHeight="1" spans="1:1024 1025:16384">
      <c r="A44" s="19">
        <v>34</v>
      </c>
      <c r="B44" s="20" t="s">
        <v>153</v>
      </c>
      <c r="C44" s="20" t="s">
        <v>154</v>
      </c>
      <c r="D44" s="20" t="s">
        <v>40</v>
      </c>
      <c r="E44" s="20" t="s">
        <v>155</v>
      </c>
      <c r="F44" s="20" t="s">
        <v>55</v>
      </c>
      <c r="G44" s="19">
        <v>1</v>
      </c>
      <c r="H44" s="20" t="s">
        <v>56</v>
      </c>
      <c r="I44" s="20" t="s">
        <v>156</v>
      </c>
      <c r="J44" s="19" t="s">
        <v>22</v>
      </c>
      <c r="K44" s="20" t="s">
        <v>70</v>
      </c>
      <c r="L44" s="20" t="s">
        <v>157</v>
      </c>
      <c r="M44" s="33" t="s">
        <v>158</v>
      </c>
      <c r="N44" s="26"/>
    </row>
    <row r="45" s="9" customFormat="1" ht="31" customHeight="1" spans="1:1024 1025:16384">
      <c r="A45" s="43" t="s">
        <v>51</v>
      </c>
      <c r="B45" s="44"/>
      <c r="C45" s="45"/>
      <c r="D45" s="45"/>
      <c r="E45" s="45"/>
      <c r="F45" s="44"/>
      <c r="G45" s="45">
        <f>SUM(G44)</f>
        <v>1</v>
      </c>
      <c r="H45" s="44"/>
      <c r="I45" s="45"/>
      <c r="J45" s="44"/>
      <c r="K45" s="45"/>
      <c r="L45" s="45"/>
      <c r="M45" s="45"/>
      <c r="N45" s="45"/>
    </row>
    <row r="46" s="1" customFormat="1" ht="141" customHeight="1" spans="1:1024 1025:16384">
      <c r="A46" s="19">
        <v>35</v>
      </c>
      <c r="B46" s="76" t="s">
        <v>159</v>
      </c>
      <c r="C46" s="76" t="s">
        <v>160</v>
      </c>
      <c r="D46" s="76" t="s">
        <v>40</v>
      </c>
      <c r="E46" s="20" t="s">
        <v>161</v>
      </c>
      <c r="F46" s="20" t="s">
        <v>55</v>
      </c>
      <c r="G46" s="19">
        <v>1</v>
      </c>
      <c r="H46" s="20" t="s">
        <v>56</v>
      </c>
      <c r="I46" s="20" t="s">
        <v>162</v>
      </c>
      <c r="J46" s="19" t="s">
        <v>22</v>
      </c>
      <c r="K46" s="20" t="s">
        <v>101</v>
      </c>
      <c r="L46" s="33" t="s">
        <v>163</v>
      </c>
      <c r="M46" s="33" t="s">
        <v>164</v>
      </c>
      <c r="N46" s="20"/>
    </row>
    <row r="47" s="1" customFormat="1" ht="164" customHeight="1" spans="1:1024 1025:16384">
      <c r="A47" s="19">
        <v>36</v>
      </c>
      <c r="B47" s="77"/>
      <c r="C47" s="77"/>
      <c r="D47" s="77"/>
      <c r="E47" s="20" t="s">
        <v>165</v>
      </c>
      <c r="F47" s="20" t="s">
        <v>55</v>
      </c>
      <c r="G47" s="19">
        <v>1</v>
      </c>
      <c r="H47" s="20" t="s">
        <v>56</v>
      </c>
      <c r="I47" s="20" t="s">
        <v>166</v>
      </c>
      <c r="J47" s="19" t="s">
        <v>22</v>
      </c>
      <c r="K47" s="20" t="s">
        <v>70</v>
      </c>
      <c r="L47" s="33" t="s">
        <v>167</v>
      </c>
      <c r="M47" s="33" t="s">
        <v>168</v>
      </c>
      <c r="N47" s="20"/>
    </row>
    <row r="48" s="1" customFormat="1" ht="110" customHeight="1" spans="1:1024 1025:16384">
      <c r="A48" s="19">
        <v>37</v>
      </c>
      <c r="B48" s="77"/>
      <c r="C48" s="77"/>
      <c r="D48" s="77"/>
      <c r="E48" s="20" t="s">
        <v>169</v>
      </c>
      <c r="F48" s="20" t="s">
        <v>73</v>
      </c>
      <c r="G48" s="19">
        <v>1</v>
      </c>
      <c r="H48" s="20" t="s">
        <v>56</v>
      </c>
      <c r="I48" s="20" t="s">
        <v>170</v>
      </c>
      <c r="J48" s="19" t="s">
        <v>22</v>
      </c>
      <c r="K48" s="20" t="s">
        <v>70</v>
      </c>
      <c r="L48" s="33"/>
      <c r="M48" s="33" t="s">
        <v>171</v>
      </c>
      <c r="N48" s="20"/>
    </row>
    <row r="49" s="1" customFormat="1" ht="102" customHeight="1" spans="1:1024 1025:16384">
      <c r="A49" s="19">
        <v>38</v>
      </c>
      <c r="B49" s="77"/>
      <c r="C49" s="77"/>
      <c r="D49" s="77"/>
      <c r="E49" s="20" t="s">
        <v>172</v>
      </c>
      <c r="F49" s="20" t="s">
        <v>73</v>
      </c>
      <c r="G49" s="19">
        <v>1</v>
      </c>
      <c r="H49" s="20" t="s">
        <v>56</v>
      </c>
      <c r="I49" s="20" t="s">
        <v>173</v>
      </c>
      <c r="J49" s="19" t="s">
        <v>22</v>
      </c>
      <c r="K49" s="20" t="s">
        <v>70</v>
      </c>
      <c r="L49" s="33"/>
      <c r="M49" s="33" t="s">
        <v>174</v>
      </c>
      <c r="N49" s="20"/>
    </row>
    <row r="50" s="1" customFormat="1" ht="90" customHeight="1" spans="1:1024 1025:16384">
      <c r="A50" s="19">
        <v>39</v>
      </c>
      <c r="B50" s="78"/>
      <c r="C50" s="78"/>
      <c r="D50" s="78"/>
      <c r="E50" s="20" t="s">
        <v>175</v>
      </c>
      <c r="F50" s="20" t="s">
        <v>73</v>
      </c>
      <c r="G50" s="19">
        <v>1</v>
      </c>
      <c r="H50" s="20" t="s">
        <v>56</v>
      </c>
      <c r="I50" s="20" t="s">
        <v>176</v>
      </c>
      <c r="J50" s="19" t="s">
        <v>22</v>
      </c>
      <c r="K50" s="20" t="s">
        <v>70</v>
      </c>
      <c r="L50" s="33"/>
      <c r="M50" s="33" t="s">
        <v>177</v>
      </c>
      <c r="N50" s="20"/>
    </row>
    <row r="51" s="9" customFormat="1" ht="27" customHeight="1" spans="1:1024 1025:16384">
      <c r="A51" s="43" t="s">
        <v>51</v>
      </c>
      <c r="B51" s="44"/>
      <c r="C51" s="45"/>
      <c r="D51" s="45"/>
      <c r="E51" s="45"/>
      <c r="F51" s="44"/>
      <c r="G51" s="45">
        <f>SUM(G46:G50)</f>
        <v>5</v>
      </c>
      <c r="H51" s="44"/>
      <c r="I51" s="45"/>
      <c r="J51" s="44"/>
      <c r="K51" s="45"/>
      <c r="L51" s="45"/>
      <c r="M51" s="45"/>
      <c r="N51" s="45"/>
    </row>
    <row r="52" s="1" customFormat="1" ht="282" customHeight="1" spans="1:1024 1025:16384">
      <c r="A52" s="19">
        <v>40</v>
      </c>
      <c r="B52" s="20" t="s">
        <v>178</v>
      </c>
      <c r="C52" s="20" t="s">
        <v>179</v>
      </c>
      <c r="D52" s="20" t="s">
        <v>40</v>
      </c>
      <c r="E52" s="20" t="s">
        <v>180</v>
      </c>
      <c r="F52" s="20" t="s">
        <v>73</v>
      </c>
      <c r="G52" s="19">
        <v>1</v>
      </c>
      <c r="H52" s="20" t="s">
        <v>68</v>
      </c>
      <c r="I52" s="20" t="s">
        <v>181</v>
      </c>
      <c r="J52" s="19" t="s">
        <v>22</v>
      </c>
      <c r="K52" s="20" t="s">
        <v>70</v>
      </c>
      <c r="L52" s="19" t="s">
        <v>102</v>
      </c>
      <c r="M52" s="33" t="s">
        <v>182</v>
      </c>
      <c r="N52" s="8"/>
    </row>
    <row r="53" s="9" customFormat="1" ht="32" customHeight="1" spans="1:1024 1025:16384">
      <c r="A53" s="43" t="s">
        <v>51</v>
      </c>
      <c r="B53" s="44"/>
      <c r="C53" s="45"/>
      <c r="D53" s="45"/>
      <c r="E53" s="45"/>
      <c r="F53" s="44"/>
      <c r="G53" s="45">
        <f>SUM(G52)</f>
        <v>1</v>
      </c>
      <c r="H53" s="44"/>
      <c r="I53" s="45"/>
      <c r="J53" s="44"/>
      <c r="K53" s="45"/>
      <c r="L53" s="45"/>
      <c r="M53" s="45"/>
      <c r="N53" s="45"/>
    </row>
    <row r="54" s="4" customFormat="1" ht="209" customHeight="1" spans="1:1024 1025:16384">
      <c r="A54" s="19">
        <v>41</v>
      </c>
      <c r="B54" s="20" t="s">
        <v>183</v>
      </c>
      <c r="C54" s="20" t="s">
        <v>184</v>
      </c>
      <c r="D54" s="20" t="s">
        <v>40</v>
      </c>
      <c r="E54" s="20" t="s">
        <v>185</v>
      </c>
      <c r="F54" s="20" t="s">
        <v>73</v>
      </c>
      <c r="G54" s="19">
        <v>1</v>
      </c>
      <c r="H54" s="20" t="s">
        <v>56</v>
      </c>
      <c r="I54" s="20" t="s">
        <v>186</v>
      </c>
      <c r="J54" s="19" t="s">
        <v>22</v>
      </c>
      <c r="K54" s="20" t="s">
        <v>101</v>
      </c>
      <c r="L54" s="79" t="s">
        <v>187</v>
      </c>
      <c r="M54" s="33" t="s">
        <v>188</v>
      </c>
      <c r="N54" s="2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="9" customFormat="1" ht="32" customHeight="1" spans="1:1024 1025:16384">
      <c r="A55" s="43" t="s">
        <v>51</v>
      </c>
      <c r="B55" s="44"/>
      <c r="C55" s="45"/>
      <c r="D55" s="45"/>
      <c r="E55" s="45"/>
      <c r="F55" s="44"/>
      <c r="G55" s="45">
        <f>SUM(G54)</f>
        <v>1</v>
      </c>
      <c r="H55" s="44"/>
      <c r="I55" s="45"/>
      <c r="J55" s="44"/>
      <c r="K55" s="45"/>
      <c r="L55" s="45"/>
      <c r="M55" s="45"/>
      <c r="N55" s="45"/>
    </row>
    <row r="56" s="1" customFormat="1" ht="209" customHeight="1" spans="1:1024 1025:16384">
      <c r="A56" s="19">
        <v>42</v>
      </c>
      <c r="B56" s="20" t="s">
        <v>189</v>
      </c>
      <c r="C56" s="20" t="s">
        <v>190</v>
      </c>
      <c r="D56" s="20" t="s">
        <v>40</v>
      </c>
      <c r="E56" s="20" t="s">
        <v>191</v>
      </c>
      <c r="F56" s="21" t="s">
        <v>55</v>
      </c>
      <c r="G56" s="69">
        <v>1</v>
      </c>
      <c r="H56" s="21" t="s">
        <v>56</v>
      </c>
      <c r="I56" s="21" t="s">
        <v>192</v>
      </c>
      <c r="J56" s="22" t="s">
        <v>58</v>
      </c>
      <c r="K56" s="21" t="s">
        <v>70</v>
      </c>
      <c r="L56" s="26"/>
      <c r="M56" s="23" t="s">
        <v>193</v>
      </c>
      <c r="N56" s="24"/>
    </row>
    <row r="57" s="1" customFormat="1" ht="117" customHeight="1" spans="1:1024 1025:16384">
      <c r="A57" s="19">
        <v>43</v>
      </c>
      <c r="B57" s="19"/>
      <c r="C57" s="19"/>
      <c r="D57" s="20" t="s">
        <v>40</v>
      </c>
      <c r="E57" s="20" t="s">
        <v>194</v>
      </c>
      <c r="F57" s="21" t="s">
        <v>55</v>
      </c>
      <c r="G57" s="69">
        <v>1</v>
      </c>
      <c r="H57" s="21" t="s">
        <v>56</v>
      </c>
      <c r="I57" s="21" t="s">
        <v>195</v>
      </c>
      <c r="J57" s="22" t="s">
        <v>58</v>
      </c>
      <c r="K57" s="21" t="s">
        <v>70</v>
      </c>
      <c r="L57" s="26"/>
      <c r="M57" s="23" t="s">
        <v>196</v>
      </c>
      <c r="N57" s="24"/>
    </row>
    <row r="58" s="9" customFormat="1" ht="37" customHeight="1" spans="1:1024 1025:16384">
      <c r="A58" s="43" t="s">
        <v>51</v>
      </c>
      <c r="B58" s="44"/>
      <c r="C58" s="45"/>
      <c r="D58" s="45"/>
      <c r="E58" s="45"/>
      <c r="F58" s="44"/>
      <c r="G58" s="45">
        <f>SUM(G56:G57)</f>
        <v>2</v>
      </c>
      <c r="H58" s="44"/>
      <c r="I58" s="45"/>
      <c r="J58" s="44"/>
      <c r="K58" s="45"/>
      <c r="L58" s="45"/>
      <c r="M58" s="45"/>
      <c r="N58" s="45"/>
    </row>
    <row r="59" s="1" customFormat="1" ht="128" customHeight="1" spans="1:1024 1025:16384">
      <c r="A59" s="63">
        <v>44</v>
      </c>
      <c r="B59" s="20" t="s">
        <v>197</v>
      </c>
      <c r="C59" s="20" t="s">
        <v>198</v>
      </c>
      <c r="D59" s="20" t="s">
        <v>40</v>
      </c>
      <c r="E59" s="20" t="s">
        <v>199</v>
      </c>
      <c r="F59" s="20" t="s">
        <v>73</v>
      </c>
      <c r="G59" s="63">
        <v>1</v>
      </c>
      <c r="H59" s="21" t="s">
        <v>56</v>
      </c>
      <c r="I59" s="20" t="s">
        <v>200</v>
      </c>
      <c r="J59" s="22" t="s">
        <v>58</v>
      </c>
      <c r="K59" s="20" t="s">
        <v>70</v>
      </c>
      <c r="L59" s="19"/>
      <c r="M59" s="80" t="s">
        <v>201</v>
      </c>
      <c r="N59" s="20"/>
    </row>
    <row r="60" s="9" customFormat="1" ht="36" customHeight="1" spans="1:1024 1025:16384">
      <c r="A60" s="43" t="s">
        <v>51</v>
      </c>
      <c r="B60" s="44"/>
      <c r="C60" s="45"/>
      <c r="D60" s="45"/>
      <c r="E60" s="45"/>
      <c r="F60" s="44"/>
      <c r="G60" s="45">
        <f>SUM(G59)</f>
        <v>1</v>
      </c>
      <c r="H60" s="44"/>
      <c r="I60" s="45"/>
      <c r="J60" s="44"/>
      <c r="K60" s="45"/>
      <c r="L60" s="45"/>
      <c r="M60" s="45"/>
      <c r="N60" s="45"/>
    </row>
    <row r="61" s="10" customFormat="1" ht="148" customHeight="1" spans="1:1024 1025:16384">
      <c r="A61" s="63">
        <v>45</v>
      </c>
      <c r="B61" s="20" t="s">
        <v>202</v>
      </c>
      <c r="C61" s="20" t="s">
        <v>203</v>
      </c>
      <c r="D61" s="20" t="s">
        <v>40</v>
      </c>
      <c r="E61" s="20" t="s">
        <v>204</v>
      </c>
      <c r="F61" s="20" t="s">
        <v>73</v>
      </c>
      <c r="G61" s="63">
        <v>1</v>
      </c>
      <c r="H61" s="21" t="s">
        <v>56</v>
      </c>
      <c r="I61" s="21" t="s">
        <v>205</v>
      </c>
      <c r="J61" s="22" t="s">
        <v>58</v>
      </c>
      <c r="K61" s="19" t="s">
        <v>206</v>
      </c>
      <c r="L61" s="33" t="s">
        <v>207</v>
      </c>
      <c r="M61" s="33" t="s">
        <v>208</v>
      </c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="9" customFormat="1" ht="34" customHeight="1" spans="1:1024 1025:16384">
      <c r="A62" s="43" t="s">
        <v>51</v>
      </c>
      <c r="B62" s="44"/>
      <c r="C62" s="45"/>
      <c r="D62" s="45"/>
      <c r="E62" s="45"/>
      <c r="F62" s="44"/>
      <c r="G62" s="45">
        <f>SUM(G61)</f>
        <v>1</v>
      </c>
      <c r="H62" s="44"/>
      <c r="I62" s="45"/>
      <c r="J62" s="44"/>
      <c r="K62" s="45"/>
      <c r="L62" s="45"/>
      <c r="M62" s="45"/>
      <c r="N62" s="45"/>
    </row>
    <row r="63" s="12" customFormat="1" ht="34" customHeight="1" spans="1:1024 1025:16384">
      <c r="A63" s="81" t="s">
        <v>209</v>
      </c>
      <c r="B63" s="17"/>
      <c r="C63" s="82"/>
      <c r="D63" s="82"/>
      <c r="E63" s="82"/>
      <c r="F63" s="17"/>
      <c r="G63" s="82">
        <v>78</v>
      </c>
      <c r="H63" s="17"/>
      <c r="I63" s="82"/>
      <c r="J63" s="17"/>
      <c r="K63" s="82"/>
      <c r="L63" s="82"/>
      <c r="M63" s="82"/>
      <c r="N63" s="82"/>
    </row>
  </sheetData>
  <mergeCells count="65">
    <mergeCell ref="A1:N1"/>
    <mergeCell ref="H2:L2"/>
    <mergeCell ref="A12:F12"/>
    <mergeCell ref="H12:N12"/>
    <mergeCell ref="A15:F15"/>
    <mergeCell ref="H15:N15"/>
    <mergeCell ref="A25:F25"/>
    <mergeCell ref="H25:N25"/>
    <mergeCell ref="A29:F29"/>
    <mergeCell ref="H29:N29"/>
    <mergeCell ref="A35:F35"/>
    <mergeCell ref="H35:N35"/>
    <mergeCell ref="A39:F39"/>
    <mergeCell ref="H39:N39"/>
    <mergeCell ref="A43:F43"/>
    <mergeCell ref="H43:N43"/>
    <mergeCell ref="A45:F45"/>
    <mergeCell ref="H45:N45"/>
    <mergeCell ref="A51:F51"/>
    <mergeCell ref="H51:N51"/>
    <mergeCell ref="A53:F53"/>
    <mergeCell ref="H53:N53"/>
    <mergeCell ref="A55:F55"/>
    <mergeCell ref="H55:N55"/>
    <mergeCell ref="A58:F58"/>
    <mergeCell ref="H58:N58"/>
    <mergeCell ref="A60:F60"/>
    <mergeCell ref="H60:N60"/>
    <mergeCell ref="A62:F62"/>
    <mergeCell ref="H62:N62"/>
    <mergeCell ref="A63:F63"/>
    <mergeCell ref="H63:N63"/>
    <mergeCell ref="A2:A3"/>
    <mergeCell ref="B4:B11"/>
    <mergeCell ref="B13:B14"/>
    <mergeCell ref="B16:B24"/>
    <mergeCell ref="B26:B28"/>
    <mergeCell ref="B30:B34"/>
    <mergeCell ref="B36:B38"/>
    <mergeCell ref="B40:B42"/>
    <mergeCell ref="B46:B50"/>
    <mergeCell ref="B56:B57"/>
    <mergeCell ref="C4:C8"/>
    <mergeCell ref="C9:C10"/>
    <mergeCell ref="C16:C24"/>
    <mergeCell ref="C26:C28"/>
    <mergeCell ref="C30:C32"/>
    <mergeCell ref="C33:C34"/>
    <mergeCell ref="C36:C38"/>
    <mergeCell ref="C40:C41"/>
    <mergeCell ref="C46:C50"/>
    <mergeCell ref="C56:C57"/>
    <mergeCell ref="D2:D3"/>
    <mergeCell ref="D16:D24"/>
    <mergeCell ref="D26:D28"/>
    <mergeCell ref="D30:D34"/>
    <mergeCell ref="D36:D38"/>
    <mergeCell ref="D40:D42"/>
    <mergeCell ref="D46:D50"/>
    <mergeCell ref="E2:E3"/>
    <mergeCell ref="F2:F3"/>
    <mergeCell ref="G2:G3"/>
    <mergeCell ref="M2:M3"/>
    <mergeCell ref="N2:N3"/>
    <mergeCell ref="B2:C3"/>
  </mergeCells>
  <dataValidations count="4">
    <dataValidation type="list" allowBlank="1" showInputMessage="1" showErrorMessage="1" sqref="H33 H36:H38">
      <formula1>"本科,本科及以上,硕士及以上,博士,不限"</formula1>
    </dataValidation>
    <dataValidation type="list" allowBlank="1" showInputMessage="1" showErrorMessage="1" sqref="H34 H52 H1:H11 H30:H32">
      <formula1>"硕士及以上,本科及以上,大专及以上"</formula1>
    </dataValidation>
    <dataValidation type="list" allowBlank="1" showInputMessage="1" showErrorMessage="1" sqref="K52 K4:K11 K36:K38">
      <formula1>"中共党员,不限"</formula1>
    </dataValidation>
    <dataValidation allowBlank="1" showInputMessage="1" showErrorMessage="1" sqref="E23:E24 E36:E37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杨巧铃</dc:creator>
  <cp:lastModifiedBy>拾玖</cp:lastModifiedBy>
  <dcterms:created xsi:type="dcterms:W3CDTF">2026-03-23T07:56:00Z</dcterms:created>
  <dcterms:modified xsi:type="dcterms:W3CDTF">2026-03-23T10:41:14Z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A8C9F62B46B841419F479CE26C1EEA63_13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